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47871A14-363E-4604-9808-49B90B6891EC}" xr6:coauthVersionLast="36" xr6:coauthVersionMax="36" xr10:uidLastSave="{00000000-0000-0000-0000-000000000000}"/>
  <bookViews>
    <workbookView xWindow="0" yWindow="0" windowWidth="16410" windowHeight="7245" activeTab="3" xr2:uid="{00000000-000D-0000-FFFF-FFFF00000000}"/>
  </bookViews>
  <sheets>
    <sheet name="GL" sheetId="4" r:id="rId1"/>
    <sheet name="Company Unit" sheetId="2" r:id="rId2"/>
    <sheet name="Cost Center" sheetId="3" r:id="rId3"/>
    <sheet name="Comparative OPEX per Unit" sheetId="1" r:id="rId4"/>
  </sheets>
  <definedNames>
    <definedName name="_xlnm._FilterDatabase" localSheetId="3" hidden="1">'Comparative OPEX per Unit'!$A$2:$G$63</definedName>
  </definedNames>
  <calcPr calcId="191029"/>
</workbook>
</file>

<file path=xl/calcChain.xml><?xml version="1.0" encoding="utf-8"?>
<calcChain xmlns="http://schemas.openxmlformats.org/spreadsheetml/2006/main">
  <c r="F61" i="1" l="1"/>
  <c r="F57" i="1"/>
  <c r="F56" i="1"/>
  <c r="F54" i="1"/>
  <c r="F53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5" i="1"/>
  <c r="F33" i="1"/>
  <c r="F32" i="1"/>
  <c r="F31" i="1"/>
  <c r="F30" i="1"/>
  <c r="F28" i="1"/>
  <c r="F24" i="1"/>
  <c r="F23" i="1"/>
  <c r="F20" i="1"/>
  <c r="F17" i="1"/>
  <c r="F16" i="1"/>
  <c r="F14" i="1"/>
  <c r="F13" i="1"/>
  <c r="F12" i="1"/>
  <c r="F11" i="1"/>
  <c r="F10" i="1"/>
  <c r="F9" i="1"/>
  <c r="F8" i="1"/>
  <c r="F6" i="1"/>
  <c r="F5" i="1"/>
  <c r="F4" i="1"/>
  <c r="F3" i="1"/>
</calcChain>
</file>

<file path=xl/sharedStrings.xml><?xml version="1.0" encoding="utf-8"?>
<sst xmlns="http://schemas.openxmlformats.org/spreadsheetml/2006/main" count="4501" uniqueCount="855">
  <si>
    <t>Comparative OPEX per Unit Template
Run Date : 2022-10-09 12:25:53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</si>
  <si>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</si>
  <si>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</si>
  <si>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</si>
  <si>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</si>
  <si>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</si>
  <si>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</si>
  <si>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</si>
  <si>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</si>
  <si>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</si>
  <si>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</si>
  <si>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</si>
  <si>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</si>
  <si>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</si>
  <si>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</si>
  <si>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</si>
  <si>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</si>
  <si>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</si>
  <si>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</si>
  <si>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</si>
  <si>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</si>
  <si>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</si>
  <si>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</si>
  <si>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</si>
  <si>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</si>
  <si>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</si>
  <si>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</si>
  <si>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</si>
  <si>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</si>
  <si>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</si>
  <si>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</si>
  <si>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</si>
  <si>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</si>
  <si>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</si>
  <si>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</si>
  <si>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</si>
  <si>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</si>
  <si>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</si>
  <si>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</si>
  <si>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</si>
  <si>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</si>
  <si>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</si>
  <si>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</si>
  <si>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</si>
  <si>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</si>
  <si>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</si>
  <si>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</si>
  <si>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</si>
  <si>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</si>
  <si>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</si>
  <si>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</si>
  <si>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</si>
  <si>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</si>
  <si>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</si>
  <si>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</si>
  <si>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</si>
  <si>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</si>
  <si>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</si>
  <si>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</si>
  <si>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</si>
  <si>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</si>
  <si>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</si>
  <si>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</si>
  <si>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</si>
  <si>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</si>
  <si>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</si>
  <si>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</si>
  <si>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</si>
  <si>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</si>
  <si>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</si>
  <si>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</si>
  <si>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</si>
  <si>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</si>
  <si>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</si>
  <si>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</si>
  <si>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</si>
  <si>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</si>
  <si>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</si>
  <si>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</si>
  <si>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</si>
  <si>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</si>
  <si>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</si>
  <si>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</si>
  <si>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</si>
  <si>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</si>
  <si>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</si>
  <si>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</si>
  <si>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</si>
  <si>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</si>
  <si>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</si>
  <si>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</si>
  <si>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</si>
  <si>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</si>
  <si>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</si>
  <si>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</si>
  <si>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</si>
  <si>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</si>
  <si>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</si>
  <si>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</si>
  <si>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</si>
  <si>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</si>
  <si>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</si>
  <si>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</si>
  <si>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</si>
  <si>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</si>
  <si>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</si>
  <si>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</si>
  <si>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</si>
  <si>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</si>
  <si>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</si>
  <si>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</si>
  <si>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</si>
  <si>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</si>
  <si>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</si>
  <si>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</si>
  <si>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</si>
  <si>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</si>
  <si>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</si>
  <si>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</si>
  <si>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</si>
  <si>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</si>
  <si>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</si>
  <si>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</si>
  <si>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</si>
  <si>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</si>
  <si>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</si>
  <si>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</si>
  <si>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</si>
  <si>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</si>
  <si>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</si>
  <si>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</si>
  <si>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</si>
  <si>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</si>
  <si>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</si>
  <si>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</si>
  <si>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</si>
  <si>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</si>
  <si>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</si>
  <si>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</si>
  <si>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</si>
  <si>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</si>
  <si>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</si>
  <si>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</si>
  <si>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</si>
  <si>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</si>
  <si>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</si>
  <si>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</si>
  <si>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</si>
  <si>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</si>
  <si>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</si>
  <si>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</si>
  <si>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</si>
  <si>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</si>
  <si>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</si>
  <si>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</si>
  <si>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</si>
  <si>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</si>
  <si>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</si>
  <si>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</si>
  <si>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</si>
  <si>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</si>
  <si>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</si>
  <si>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</si>
  <si>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</si>
  <si>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</si>
  <si>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</si>
  <si>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</si>
  <si>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</si>
  <si>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</si>
  <si>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</si>
  <si>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</si>
  <si>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</si>
  <si>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</si>
  <si>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</si>
  <si>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</si>
  <si>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</si>
  <si>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</si>
  <si>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</si>
  <si>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</si>
  <si>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</si>
  <si>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</si>
  <si>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</si>
  <si>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</si>
  <si>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</si>
  <si>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</si>
  <si>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</si>
  <si>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</si>
  <si>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</si>
  <si>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</si>
  <si>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</si>
  <si>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</si>
  <si>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</si>
  <si>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</si>
  <si>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</si>
  <si>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</si>
  <si>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</si>
  <si>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</si>
  <si>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</si>
  <si>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</si>
  <si>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</si>
  <si>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</si>
  <si>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</si>
  <si>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</si>
  <si>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</si>
  <si>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</si>
  <si>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</si>
  <si>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</si>
  <si>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</si>
  <si>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</si>
  <si>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</si>
  <si>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</si>
  <si>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</si>
  <si>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</si>
  <si>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</si>
  <si>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</si>
  <si>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</si>
  <si>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</si>
  <si>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</si>
  <si>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</si>
  <si>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</si>
  <si>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</si>
  <si>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</si>
  <si>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</si>
  <si>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</si>
  <si>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</si>
  <si>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</si>
  <si>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</si>
  <si>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</si>
  <si>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</si>
  <si>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</si>
  <si>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</si>
  <si>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</si>
  <si>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</si>
  <si>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</si>
  <si>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</si>
  <si>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</si>
  <si>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</si>
  <si>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</si>
  <si>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</si>
  <si>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</si>
  <si>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</si>
  <si>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</si>
  <si>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</si>
  <si>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</si>
  <si>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</si>
  <si>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</si>
  <si>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</si>
  <si>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</si>
  <si>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</si>
  <si>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</si>
  <si>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</si>
  <si>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</si>
  <si>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</si>
  <si>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</si>
  <si>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</si>
  <si>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</si>
  <si>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</si>
  <si>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</si>
  <si>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</si>
  <si>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</si>
  <si>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</si>
  <si>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</si>
  <si>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</si>
  <si>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</si>
  <si>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</si>
  <si>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</si>
  <si>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</si>
  <si>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</si>
  <si>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</si>
  <si>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</si>
  <si>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</si>
  <si>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</si>
  <si>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</si>
  <si>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</si>
  <si>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</si>
  <si>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</si>
  <si>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</si>
  <si>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</si>
  <si>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</si>
  <si>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</si>
  <si>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</si>
  <si>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</si>
  <si>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</si>
  <si>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</si>
  <si>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</si>
  <si>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</si>
  <si>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</si>
  <si>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</si>
  <si>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</si>
  <si>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</si>
  <si>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</si>
  <si>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</si>
  <si>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</si>
  <si>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</si>
  <si>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</si>
  <si>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</si>
  <si>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</si>
  <si>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</si>
  <si>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</si>
  <si>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</si>
  <si>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</si>
  <si>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</si>
  <si>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</si>
  <si>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</si>
  <si>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</si>
  <si>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</si>
  <si>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</si>
  <si>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</si>
  <si>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</si>
  <si>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</si>
  <si>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</si>
  <si>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</si>
  <si>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</si>
  <si>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</si>
  <si>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</si>
  <si>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</si>
  <si>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</si>
  <si>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</si>
  <si>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</si>
  <si>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</si>
  <si>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</si>
  <si>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</si>
  <si>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</si>
  <si>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</si>
  <si>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</si>
  <si>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</si>
  <si>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</si>
  <si>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</si>
  <si>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</si>
  <si>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</si>
  <si>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</si>
  <si>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</si>
  <si>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</si>
  <si>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</si>
  <si>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</si>
  <si>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</si>
  <si>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</si>
  <si>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</si>
  <si>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</si>
  <si>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</si>
  <si>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</si>
  <si>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</si>
  <si>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</si>
  <si>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</si>
  <si>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</si>
  <si>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</si>
  <si>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</si>
  <si>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</si>
  <si>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</si>
  <si>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</si>
  <si>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</si>
  <si>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</si>
  <si>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</si>
  <si>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</si>
  <si>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</si>
  <si>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</si>
  <si>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</si>
  <si>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</si>
  <si>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</si>
  <si>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</si>
  <si>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</si>
  <si>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</si>
  <si>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</si>
  <si>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</si>
  <si>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</si>
  <si>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</si>
  <si>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</si>
  <si>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</si>
  <si>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</si>
  <si>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</si>
  <si>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</si>
  <si>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</si>
  <si>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</si>
  <si>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</si>
  <si>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</si>
  <si>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</si>
  <si>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</si>
  <si>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</si>
  <si>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</si>
  <si>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</si>
  <si>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</si>
  <si>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</si>
  <si>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</si>
  <si>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</si>
  <si>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</si>
  <si>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</si>
  <si>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</si>
  <si>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</si>
  <si>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</si>
  <si>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</si>
  <si>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</si>
  <si>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</si>
  <si>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</si>
  <si>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</si>
  <si>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</si>
  <si>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</si>
  <si>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</si>
  <si>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</si>
  <si>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</si>
  <si>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</si>
  <si>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</si>
  <si>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</si>
  <si>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</si>
  <si>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</si>
  <si>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</si>
  <si>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</si>
  <si>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</si>
  <si>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</si>
  <si>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</si>
  <si>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</si>
  <si>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</si>
  <si>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</si>
  <si>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</si>
  <si>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</si>
  <si>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</si>
  <si>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</si>
  <si>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</si>
  <si>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</si>
  <si>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</si>
  <si>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</si>
  <si>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</si>
  <si>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</si>
  <si>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</si>
  <si>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</si>
  <si>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</si>
  <si>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</si>
  <si>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</si>
  <si>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</si>
  <si>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</si>
  <si>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</si>
  <si>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</si>
  <si>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</si>
  <si>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</si>
  <si>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</si>
  <si>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</si>
  <si>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</si>
  <si>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</si>
  <si>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</si>
  <si>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</si>
  <si>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</si>
  <si>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</si>
  <si>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</si>
  <si>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</si>
  <si>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</si>
  <si>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</si>
  <si>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</si>
  <si>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</si>
  <si>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</si>
  <si>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</si>
  <si>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</si>
  <si>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</si>
  <si>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</si>
  <si>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</si>
  <si>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</si>
  <si>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</si>
  <si>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</si>
  <si>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</si>
  <si>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</si>
  <si>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</si>
  <si>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</si>
  <si>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</si>
  <si>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</si>
  <si>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</si>
  <si>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</si>
  <si>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</si>
  <si>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</si>
  <si>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</si>
  <si>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</si>
  <si>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</si>
  <si>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</si>
  <si>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</si>
  <si>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</si>
  <si>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</si>
  <si>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</si>
  <si>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</si>
  <si>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</si>
  <si>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</si>
  <si>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</si>
  <si>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</si>
  <si>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</si>
  <si>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</si>
  <si>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</si>
  <si>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</si>
  <si>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</si>
  <si>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</si>
  <si>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</si>
  <si>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</si>
  <si>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</si>
  <si>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</si>
  <si>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</si>
  <si>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</si>
  <si>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</si>
  <si>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</si>
  <si>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</si>
  <si>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</si>
  <si>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</si>
  <si>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</si>
  <si>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</si>
  <si>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</si>
  <si>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</si>
  <si>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</si>
  <si>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</si>
  <si>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</si>
  <si>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</si>
  <si>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</si>
  <si>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</si>
  <si>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</si>
  <si>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</si>
  <si>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</si>
  <si>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</si>
  <si>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</si>
  <si>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</si>
  <si>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</si>
  <si>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</si>
  <si>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</si>
  <si>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</si>
  <si>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</si>
  <si>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</si>
  <si>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</si>
  <si>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</si>
  <si>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</si>
  <si>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</si>
  <si>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</si>
  <si>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</si>
  <si>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</si>
  <si>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</si>
  <si>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</si>
  <si>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</si>
  <si>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</si>
  <si>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</si>
  <si>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</si>
  <si>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</si>
  <si>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</si>
  <si>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</si>
  <si>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</si>
  <si>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</si>
  <si>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</si>
  <si>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</si>
  <si>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</si>
  <si>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</si>
  <si>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</si>
  <si>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</si>
  <si>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</si>
  <si>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</si>
  <si>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</si>
  <si>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</si>
  <si>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</si>
  <si>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</si>
  <si>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</si>
  <si>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</si>
  <si>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</si>
  <si>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</si>
  <si>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</si>
  <si>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</si>
  <si>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</si>
  <si>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</si>
  <si>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</si>
  <si>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</si>
  <si>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</si>
  <si>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</si>
  <si>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</si>
  <si>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</si>
  <si>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</si>
  <si>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</si>
  <si>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</si>
  <si>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</si>
  <si>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</si>
  <si>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</si>
  <si>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</si>
  <si>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</si>
  <si>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</si>
  <si>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</si>
  <si>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</si>
  <si>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</si>
  <si>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</si>
  <si>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</si>
  <si>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</si>
  <si>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</si>
  <si>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</si>
  <si>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</si>
  <si>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</si>
  <si>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</si>
  <si>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</si>
  <si>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</si>
  <si>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</si>
  <si>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</si>
  <si>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</si>
  <si>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</si>
  <si>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</si>
  <si>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</si>
  <si>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</si>
  <si>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</si>
  <si>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</si>
  <si>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</si>
  <si>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</si>
  <si>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</si>
  <si>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</si>
  <si>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</si>
  <si>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</si>
  <si>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</si>
  <si>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</si>
  <si>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</si>
  <si>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</si>
  <si>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</si>
  <si>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</si>
  <si>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</si>
  <si>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</si>
  <si>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</si>
  <si>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</si>
  <si>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</si>
  <si>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</si>
  <si>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</si>
  <si>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</si>
  <si>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</si>
  <si>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</si>
  <si>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</si>
  <si>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</si>
  <si>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</si>
  <si>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</si>
  <si>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</si>
  <si>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</si>
  <si>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</si>
  <si>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</si>
  <si>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</si>
  <si>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</si>
  <si>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</si>
  <si>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</si>
  <si>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</si>
  <si>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</si>
  <si>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</si>
  <si>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</si>
  <si>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</si>
  <si>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</si>
  <si>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</si>
  <si>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</si>
  <si>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</si>
  <si>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</si>
  <si>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</si>
  <si>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</si>
  <si>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</si>
  <si>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</si>
  <si>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</si>
  <si>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</si>
  <si>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</si>
  <si>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</si>
  <si>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</si>
  <si>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</si>
  <si>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</si>
  <si>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</si>
  <si>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</si>
  <si>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</si>
  <si>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</si>
  <si>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</si>
  <si>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</si>
  <si>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</si>
  <si>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</si>
  <si>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</si>
  <si>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</si>
  <si>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</si>
  <si>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</si>
  <si>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</si>
  <si>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</si>
  <si>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</si>
  <si>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</si>
  <si>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</si>
  <si>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</si>
  <si>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</si>
  <si>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</si>
  <si>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</si>
  <si>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</si>
  <si>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</si>
  <si>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</si>
  <si>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</si>
  <si>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</si>
  <si>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</si>
  <si>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</si>
  <si>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</si>
  <si>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</si>
  <si>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</si>
  <si>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</si>
  <si>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</si>
  <si>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</si>
  <si>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</si>
  <si>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</si>
  <si>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</si>
  <si>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</si>
  <si>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</si>
  <si>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</si>
  <si>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</si>
  <si>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</si>
  <si>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</si>
  <si>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</si>
  <si>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</si>
  <si>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</si>
  <si>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</si>
  <si>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</si>
  <si>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</si>
  <si>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</si>
  <si>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</si>
  <si>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</si>
  <si>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</si>
  <si>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</si>
  <si>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</si>
  <si>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</si>
  <si>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</si>
  <si>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</si>
  <si>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</si>
  <si>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</si>
  <si>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</si>
  <si>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</si>
  <si>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</si>
  <si>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</si>
  <si>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</si>
  <si>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</si>
  <si>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</si>
  <si>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</si>
  <si>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</si>
  <si>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</si>
  <si>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</si>
  <si>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</si>
  <si>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</si>
  <si>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</si>
  <si>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</si>
  <si>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</si>
  <si>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</si>
  <si>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</si>
  <si>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</si>
  <si>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</si>
  <si>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</si>
  <si>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</si>
  <si>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</si>
  <si>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</si>
  <si>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</si>
  <si>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</si>
  <si>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</si>
  <si>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</si>
  <si>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</si>
  <si>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</si>
  <si>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</si>
  <si>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</si>
  <si>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</si>
  <si>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</si>
  <si>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</si>
  <si>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</si>
  <si>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</si>
  <si>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</si>
  <si>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</si>
  <si>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</si>
  <si>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</si>
  <si>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</si>
  <si>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</si>
  <si>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</si>
  <si>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</si>
  <si>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</si>
  <si>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</si>
  <si>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</si>
  <si>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</si>
  <si>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</si>
  <si>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</si>
  <si>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</si>
  <si>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</si>
  <si>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</si>
  <si>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</si>
  <si>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</si>
  <si>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</si>
  <si>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</si>
  <si>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</si>
  <si>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</si>
  <si>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</si>
  <si>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</si>
  <si>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</si>
  <si>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</si>
  <si>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</si>
  <si>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</si>
  <si>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</si>
  <si>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</si>
  <si>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</si>
  <si>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</si>
  <si>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</si>
  <si>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</si>
  <si>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</si>
  <si>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</si>
  <si>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</si>
  <si>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</si>
  <si>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</si>
  <si>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</si>
  <si>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</si>
  <si>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</si>
  <si>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</si>
  <si>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</si>
  <si>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</si>
  <si>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</si>
  <si>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</si>
  <si>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</si>
  <si>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</si>
  <si>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</si>
  <si>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S&amp;W- Basic Pay</t>
  </si>
  <si>
    <t>S&amp;W- Overtime</t>
  </si>
  <si>
    <t>S&amp;W- 13th Month Pay</t>
  </si>
  <si>
    <t>Working Clothes</t>
  </si>
  <si>
    <t>Representation Expenses</t>
  </si>
  <si>
    <t>Office Supplies</t>
  </si>
  <si>
    <t>Registration Fee</t>
  </si>
  <si>
    <t>Business Taxes</t>
  </si>
  <si>
    <t>Tel&amp;Post-Cellphone</t>
  </si>
  <si>
    <t>Tel&amp;Post-Internet Fees</t>
  </si>
  <si>
    <t>Tel&amp;Post-Courier</t>
  </si>
  <si>
    <t>Books &amp; Subscription</t>
  </si>
  <si>
    <t>Security Services</t>
  </si>
  <si>
    <t>Garbage Disposal</t>
  </si>
  <si>
    <t>EB-Meal Expenses</t>
  </si>
  <si>
    <t>EB-Membership Dues</t>
  </si>
  <si>
    <t>EB-Medical Expenses</t>
  </si>
  <si>
    <t>Production-Photography</t>
  </si>
  <si>
    <t>Fuel Expenses</t>
  </si>
  <si>
    <t>Repairs &amp; Maint.-Vehicle</t>
  </si>
  <si>
    <t>Trainings and Seminars</t>
  </si>
  <si>
    <t>LWP- Electricity</t>
  </si>
  <si>
    <t>LWP- Water</t>
  </si>
  <si>
    <t>Sampling Expenses</t>
  </si>
  <si>
    <t>Testing Fees</t>
  </si>
  <si>
    <t>Research &amp; Development</t>
  </si>
  <si>
    <t>Share in Farm Expenses</t>
  </si>
  <si>
    <t>Repairs &amp; Maint.- Others</t>
  </si>
  <si>
    <t>Honorarium</t>
  </si>
  <si>
    <t>Hazard Pay - Crew</t>
  </si>
  <si>
    <t>Rent Expense - Parking</t>
  </si>
  <si>
    <t>Loyalty &amp; Awards</t>
  </si>
  <si>
    <t>S&amp;W- SSS Employer share</t>
  </si>
  <si>
    <t>S&amp;W- PAGIBIG Employer s</t>
  </si>
  <si>
    <t>S&amp;W- Philhealth Employe</t>
  </si>
  <si>
    <t>S&amp;W- Commission &amp; Incen</t>
  </si>
  <si>
    <t>Rent Expense - Office S</t>
  </si>
  <si>
    <t>Rent Expense - Laborato</t>
  </si>
  <si>
    <t>Transportation &amp; Travel</t>
  </si>
  <si>
    <t>Out-of-Town Travel Expe</t>
  </si>
  <si>
    <t>Representation expense</t>
  </si>
  <si>
    <t>Factory &amp; Farm Supplies</t>
  </si>
  <si>
    <t>Laboratory Supplies - F</t>
  </si>
  <si>
    <t>Service Vehicle Registr</t>
  </si>
  <si>
    <t>Inspection Fee</t>
  </si>
  <si>
    <t>Photocopying/Printing S</t>
  </si>
  <si>
    <t>Insurance Exp.-Group Li</t>
  </si>
  <si>
    <t>Insurance Exp.-Motor Ve</t>
  </si>
  <si>
    <t>Pest Control</t>
  </si>
  <si>
    <t>Hazard Pay - Employees</t>
  </si>
  <si>
    <t>Personal Protective Equ</t>
  </si>
  <si>
    <t>Dues Subscription &amp; Pub</t>
  </si>
  <si>
    <t>Professional Fees - Con</t>
  </si>
  <si>
    <t>Depreciation Exp.-Lease</t>
  </si>
  <si>
    <t>Depreciation Exp.-Compu</t>
  </si>
  <si>
    <t>Depreciation Exp.-Offic</t>
  </si>
  <si>
    <t>Depreciation Exp.-Trans</t>
  </si>
  <si>
    <t>Depreciation Exp.-Labor</t>
  </si>
  <si>
    <t>EB-Study 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</si>
</sst>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topLeftCell="A13" workbookViewId="0">
      <selection activeCell="C24" sqref="C24:C2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611060</v>
      </c>
      <c r="B35" t="s">
        <v>613</v>
      </c>
      <c r="C35" t="s">
        <v>614</v>
      </c>
      <c r="D35" t="s">
        <v>13</v>
      </c>
    </row>
    <row r="36" spans="1:4" x14ac:dyDescent="0.25">
      <c r="A36">
        <v>613020</v>
      </c>
      <c r="B36" t="s">
        <v>615</v>
      </c>
      <c r="C36" t="s">
        <v>614</v>
      </c>
      <c r="D36" t="s">
        <v>13</v>
      </c>
    </row>
    <row r="37" spans="1:4" x14ac:dyDescent="0.25">
      <c r="A37">
        <v>613030</v>
      </c>
      <c r="B37" t="s">
        <v>616</v>
      </c>
      <c r="C37" t="s">
        <v>614</v>
      </c>
      <c r="D37" t="s">
        <v>13</v>
      </c>
    </row>
    <row r="38" spans="1:4" x14ac:dyDescent="0.25">
      <c r="A38">
        <v>613050</v>
      </c>
      <c r="B38" t="s">
        <v>617</v>
      </c>
      <c r="C38" t="s">
        <v>614</v>
      </c>
      <c r="D38" t="s">
        <v>13</v>
      </c>
    </row>
    <row r="39" spans="1:4" x14ac:dyDescent="0.25">
      <c r="A39">
        <v>614010</v>
      </c>
      <c r="B39" t="s">
        <v>618</v>
      </c>
      <c r="C39" t="s">
        <v>614</v>
      </c>
      <c r="D39" t="s">
        <v>13</v>
      </c>
    </row>
    <row r="40" spans="1:4" x14ac:dyDescent="0.25">
      <c r="A40">
        <v>614020</v>
      </c>
      <c r="B40" t="s">
        <v>619</v>
      </c>
      <c r="C40" t="s">
        <v>614</v>
      </c>
      <c r="D40" t="s">
        <v>13</v>
      </c>
    </row>
    <row r="41" spans="1:4" x14ac:dyDescent="0.25">
      <c r="A41">
        <v>614070</v>
      </c>
      <c r="B41" t="s">
        <v>620</v>
      </c>
      <c r="C41" t="s">
        <v>614</v>
      </c>
      <c r="D41" t="s">
        <v>13</v>
      </c>
    </row>
    <row r="42" spans="1:4" x14ac:dyDescent="0.25">
      <c r="A42">
        <v>617020</v>
      </c>
      <c r="B42" t="s">
        <v>621</v>
      </c>
      <c r="C42" t="s">
        <v>614</v>
      </c>
      <c r="D42" t="s">
        <v>13</v>
      </c>
    </row>
    <row r="43" spans="1:4" x14ac:dyDescent="0.25">
      <c r="A43">
        <v>617050</v>
      </c>
      <c r="B43" t="s">
        <v>622</v>
      </c>
      <c r="C43" t="s">
        <v>614</v>
      </c>
      <c r="D43" t="s">
        <v>13</v>
      </c>
    </row>
    <row r="44" spans="1:4" x14ac:dyDescent="0.25">
      <c r="A44">
        <v>618030</v>
      </c>
      <c r="B44" t="s">
        <v>623</v>
      </c>
      <c r="C44" t="s">
        <v>624</v>
      </c>
      <c r="D44" t="s">
        <v>13</v>
      </c>
    </row>
    <row r="45" spans="1:4" x14ac:dyDescent="0.25">
      <c r="A45">
        <v>618040</v>
      </c>
      <c r="B45" t="s">
        <v>625</v>
      </c>
      <c r="C45" t="s">
        <v>614</v>
      </c>
      <c r="D45" t="s">
        <v>13</v>
      </c>
    </row>
    <row r="46" spans="1:4" x14ac:dyDescent="0.25">
      <c r="A46">
        <v>618070</v>
      </c>
      <c r="B46" t="s">
        <v>626</v>
      </c>
      <c r="C46" t="s">
        <v>614</v>
      </c>
      <c r="D46" t="s">
        <v>13</v>
      </c>
    </row>
    <row r="47" spans="1:4" x14ac:dyDescent="0.25">
      <c r="A47">
        <v>618080</v>
      </c>
      <c r="B47" t="s">
        <v>627</v>
      </c>
      <c r="C47" t="s">
        <v>614</v>
      </c>
      <c r="D47" t="s">
        <v>13</v>
      </c>
    </row>
    <row r="48" spans="1:4" x14ac:dyDescent="0.25">
      <c r="A48">
        <v>618090</v>
      </c>
      <c r="B48" t="s">
        <v>628</v>
      </c>
      <c r="C48" t="s">
        <v>614</v>
      </c>
      <c r="D48" t="s">
        <v>13</v>
      </c>
    </row>
    <row r="49" spans="1:4" x14ac:dyDescent="0.25">
      <c r="A49">
        <v>618100</v>
      </c>
      <c r="B49" t="s">
        <v>629</v>
      </c>
      <c r="C49" t="s">
        <v>614</v>
      </c>
      <c r="D49" t="s">
        <v>13</v>
      </c>
    </row>
    <row r="50" spans="1:4" x14ac:dyDescent="0.25">
      <c r="A50">
        <v>618110</v>
      </c>
      <c r="B50" t="s">
        <v>630</v>
      </c>
      <c r="C50" t="s">
        <v>614</v>
      </c>
      <c r="D50" t="s">
        <v>13</v>
      </c>
    </row>
    <row r="51" spans="1:4" x14ac:dyDescent="0.25">
      <c r="A51">
        <v>618120</v>
      </c>
      <c r="B51" t="s">
        <v>631</v>
      </c>
      <c r="C51" t="s">
        <v>614</v>
      </c>
      <c r="D51" t="s">
        <v>13</v>
      </c>
    </row>
    <row r="52" spans="1:4" x14ac:dyDescent="0.25">
      <c r="A52">
        <v>640050</v>
      </c>
      <c r="B52" t="s">
        <v>632</v>
      </c>
      <c r="C52" t="s">
        <v>614</v>
      </c>
      <c r="D52" t="s">
        <v>13</v>
      </c>
    </row>
    <row r="53" spans="1:4" x14ac:dyDescent="0.25">
      <c r="A53">
        <v>640060</v>
      </c>
      <c r="B53" t="s">
        <v>633</v>
      </c>
      <c r="C53" t="s">
        <v>614</v>
      </c>
      <c r="D53" t="s">
        <v>13</v>
      </c>
    </row>
    <row r="54" spans="1:4" x14ac:dyDescent="0.25">
      <c r="A54">
        <v>640980</v>
      </c>
      <c r="B54" t="s">
        <v>634</v>
      </c>
      <c r="C54" t="s">
        <v>614</v>
      </c>
      <c r="D54" t="s">
        <v>13</v>
      </c>
    </row>
    <row r="55" spans="1:4" x14ac:dyDescent="0.25">
      <c r="A55">
        <v>640990</v>
      </c>
      <c r="B55" t="s">
        <v>635</v>
      </c>
      <c r="C55" t="s">
        <v>614</v>
      </c>
      <c r="D55" t="s">
        <v>13</v>
      </c>
    </row>
    <row r="56" spans="1:4" x14ac:dyDescent="0.25">
      <c r="A56">
        <v>640210</v>
      </c>
      <c r="B56" t="s">
        <v>636</v>
      </c>
      <c r="C56" t="s">
        <v>614</v>
      </c>
      <c r="D56" t="s">
        <v>13</v>
      </c>
    </row>
    <row r="57" spans="1:4" x14ac:dyDescent="0.25">
      <c r="A57">
        <v>640010</v>
      </c>
      <c r="B57" t="s">
        <v>637</v>
      </c>
      <c r="C57" t="s">
        <v>638</v>
      </c>
      <c r="D57" t="s">
        <v>13</v>
      </c>
    </row>
    <row r="58" spans="1:4" x14ac:dyDescent="0.25">
      <c r="A58">
        <v>640020</v>
      </c>
      <c r="B58" t="s">
        <v>639</v>
      </c>
      <c r="C58" t="s">
        <v>638</v>
      </c>
      <c r="D58" t="s">
        <v>13</v>
      </c>
    </row>
    <row r="59" spans="1:4" x14ac:dyDescent="0.25">
      <c r="A59">
        <v>615020</v>
      </c>
      <c r="B59" t="s">
        <v>577</v>
      </c>
      <c r="C59" t="s">
        <v>614</v>
      </c>
      <c r="D59" t="s">
        <v>13</v>
      </c>
    </row>
    <row r="60" spans="1:4" x14ac:dyDescent="0.25">
      <c r="A60">
        <v>640090</v>
      </c>
      <c r="B60" t="s">
        <v>600</v>
      </c>
      <c r="C60" t="s">
        <v>614</v>
      </c>
      <c r="D60" t="s">
        <v>13</v>
      </c>
    </row>
    <row r="61" spans="1:4" x14ac:dyDescent="0.25">
      <c r="A61">
        <v>616030</v>
      </c>
      <c r="B61" t="s">
        <v>640</v>
      </c>
      <c r="C61" t="s">
        <v>614</v>
      </c>
      <c r="D61" t="s">
        <v>13</v>
      </c>
    </row>
    <row r="62" spans="1:4" x14ac:dyDescent="0.25">
      <c r="A62">
        <v>600060</v>
      </c>
      <c r="B62" t="s">
        <v>641</v>
      </c>
      <c r="C62" t="s">
        <v>614</v>
      </c>
      <c r="D62" t="s">
        <v>13</v>
      </c>
    </row>
    <row r="63" spans="1:4" x14ac:dyDescent="0.25">
      <c r="A63">
        <v>612020</v>
      </c>
      <c r="B63" t="s">
        <v>642</v>
      </c>
      <c r="C63" t="s">
        <v>614</v>
      </c>
      <c r="D63" t="s">
        <v>13</v>
      </c>
    </row>
    <row r="64" spans="1:4" x14ac:dyDescent="0.25">
      <c r="A64">
        <v>613010</v>
      </c>
      <c r="B64" t="s">
        <v>643</v>
      </c>
      <c r="C64" t="s">
        <v>614</v>
      </c>
      <c r="D64" t="s">
        <v>13</v>
      </c>
    </row>
    <row r="65" spans="1:4" x14ac:dyDescent="0.25">
      <c r="A65">
        <v>618020</v>
      </c>
      <c r="B65" t="s">
        <v>644</v>
      </c>
      <c r="C65" t="s">
        <v>614</v>
      </c>
      <c r="D65" t="s">
        <v>13</v>
      </c>
    </row>
    <row r="66" spans="1:4" x14ac:dyDescent="0.25">
      <c r="A66">
        <v>623030</v>
      </c>
      <c r="B66" t="s">
        <v>645</v>
      </c>
      <c r="C66" t="s">
        <v>614</v>
      </c>
      <c r="D66" t="s">
        <v>13</v>
      </c>
    </row>
    <row r="67" spans="1:4" x14ac:dyDescent="0.25">
      <c r="A67">
        <v>623080</v>
      </c>
      <c r="B67" t="s">
        <v>646</v>
      </c>
      <c r="C67" t="s">
        <v>614</v>
      </c>
      <c r="D67" t="s">
        <v>13</v>
      </c>
    </row>
    <row r="68" spans="1:4" x14ac:dyDescent="0.25">
      <c r="A68">
        <v>640070</v>
      </c>
      <c r="B68" t="s">
        <v>647</v>
      </c>
      <c r="C68" t="s">
        <v>614</v>
      </c>
      <c r="D68" t="s">
        <v>13</v>
      </c>
    </row>
    <row r="69" spans="1:4" x14ac:dyDescent="0.25">
      <c r="A69">
        <v>640230</v>
      </c>
      <c r="B69" t="s">
        <v>648</v>
      </c>
      <c r="C69" t="s">
        <v>614</v>
      </c>
      <c r="D69" t="s">
        <v>13</v>
      </c>
    </row>
    <row r="70" spans="1:4" x14ac:dyDescent="0.25">
      <c r="A70">
        <v>640250</v>
      </c>
      <c r="B70" t="s">
        <v>649</v>
      </c>
      <c r="C70" t="s">
        <v>614</v>
      </c>
      <c r="D70" t="s">
        <v>13</v>
      </c>
    </row>
    <row r="71" spans="1:4" x14ac:dyDescent="0.25">
      <c r="A71">
        <v>640040</v>
      </c>
      <c r="B71" t="s">
        <v>650</v>
      </c>
      <c r="C71" t="s">
        <v>614</v>
      </c>
      <c r="D71" t="s">
        <v>13</v>
      </c>
    </row>
    <row r="72" spans="1:4" x14ac:dyDescent="0.25">
      <c r="A72">
        <v>619100</v>
      </c>
      <c r="B72" t="s">
        <v>651</v>
      </c>
      <c r="C72" t="s">
        <v>652</v>
      </c>
      <c r="D72" t="s">
        <v>13</v>
      </c>
    </row>
    <row r="73" spans="1:4" x14ac:dyDescent="0.25">
      <c r="A73">
        <v>640210</v>
      </c>
      <c r="B73" t="s">
        <v>636</v>
      </c>
      <c r="C73" t="s">
        <v>653</v>
      </c>
      <c r="D73" t="s">
        <v>13</v>
      </c>
    </row>
    <row r="74" spans="1:4" x14ac:dyDescent="0.25">
      <c r="A74">
        <v>641000</v>
      </c>
      <c r="B74" t="s">
        <v>654</v>
      </c>
      <c r="C74" t="s">
        <v>655</v>
      </c>
      <c r="D74" t="s">
        <v>13</v>
      </c>
    </row>
    <row r="75" spans="1:4" x14ac:dyDescent="0.25">
      <c r="A75">
        <v>615030</v>
      </c>
      <c r="B75" t="s">
        <v>656</v>
      </c>
      <c r="C75" t="s">
        <v>614</v>
      </c>
      <c r="D75" t="s">
        <v>13</v>
      </c>
    </row>
    <row r="76" spans="1:4" x14ac:dyDescent="0.25">
      <c r="A76">
        <v>630050</v>
      </c>
      <c r="B76" t="s">
        <v>657</v>
      </c>
      <c r="C76" t="s">
        <v>658</v>
      </c>
      <c r="D76" t="s">
        <v>13</v>
      </c>
    </row>
    <row r="77" spans="1:4" x14ac:dyDescent="0.25">
      <c r="A77">
        <v>630070</v>
      </c>
      <c r="B77" t="s">
        <v>659</v>
      </c>
      <c r="C77" t="s">
        <v>658</v>
      </c>
      <c r="D77" t="s">
        <v>13</v>
      </c>
    </row>
    <row r="78" spans="1:4" x14ac:dyDescent="0.25">
      <c r="A78">
        <v>630080</v>
      </c>
      <c r="B78" t="s">
        <v>660</v>
      </c>
      <c r="C78" t="s">
        <v>658</v>
      </c>
      <c r="D78" t="s">
        <v>13</v>
      </c>
    </row>
    <row r="79" spans="1:4" x14ac:dyDescent="0.25">
      <c r="A79">
        <v>630090</v>
      </c>
      <c r="B79" t="s">
        <v>661</v>
      </c>
      <c r="C79" t="s">
        <v>658</v>
      </c>
      <c r="D79" t="s">
        <v>13</v>
      </c>
    </row>
    <row r="80" spans="1:4" x14ac:dyDescent="0.25">
      <c r="A80">
        <v>630110</v>
      </c>
      <c r="B80" t="s">
        <v>662</v>
      </c>
      <c r="C80" t="s">
        <v>658</v>
      </c>
      <c r="D80" t="s">
        <v>13</v>
      </c>
    </row>
    <row r="81" spans="1:4" x14ac:dyDescent="0.25">
      <c r="A81">
        <v>630120</v>
      </c>
      <c r="B81" t="s">
        <v>663</v>
      </c>
      <c r="C81" t="s">
        <v>658</v>
      </c>
      <c r="D81" t="s">
        <v>13</v>
      </c>
    </row>
    <row r="82" spans="1:4" x14ac:dyDescent="0.25">
      <c r="A82">
        <v>630130</v>
      </c>
      <c r="B82" t="s">
        <v>664</v>
      </c>
      <c r="C82" t="s">
        <v>658</v>
      </c>
      <c r="D82" t="s">
        <v>13</v>
      </c>
    </row>
    <row r="83" spans="1:4" x14ac:dyDescent="0.25">
      <c r="A83">
        <v>610050</v>
      </c>
      <c r="B83" t="s">
        <v>665</v>
      </c>
      <c r="C83" t="s">
        <v>655</v>
      </c>
      <c r="D83" t="s">
        <v>13</v>
      </c>
    </row>
    <row r="84" spans="1:4" x14ac:dyDescent="0.25">
      <c r="A84">
        <v>630100</v>
      </c>
      <c r="B84" t="s">
        <v>666</v>
      </c>
      <c r="C84" t="s">
        <v>655</v>
      </c>
      <c r="D84" t="s">
        <v>13</v>
      </c>
    </row>
    <row r="85" spans="1:4" x14ac:dyDescent="0.25">
      <c r="A85">
        <v>630180</v>
      </c>
      <c r="B85" t="s">
        <v>667</v>
      </c>
      <c r="C85" t="s">
        <v>658</v>
      </c>
      <c r="D85" t="s">
        <v>13</v>
      </c>
    </row>
    <row r="86" spans="1:4" x14ac:dyDescent="0.25">
      <c r="A86">
        <v>630060</v>
      </c>
      <c r="B86" t="s">
        <v>668</v>
      </c>
      <c r="C86" t="s">
        <v>658</v>
      </c>
      <c r="D86" t="s">
        <v>13</v>
      </c>
    </row>
    <row r="87" spans="1:4" x14ac:dyDescent="0.25">
      <c r="A87">
        <v>600040</v>
      </c>
      <c r="B87" t="s">
        <v>669</v>
      </c>
      <c r="C87" t="s">
        <v>605</v>
      </c>
      <c r="D87" t="s">
        <v>13</v>
      </c>
    </row>
    <row r="88" spans="1:4" x14ac:dyDescent="0.25">
      <c r="A88">
        <v>600130</v>
      </c>
      <c r="B88" t="s">
        <v>670</v>
      </c>
      <c r="C88" t="s">
        <v>605</v>
      </c>
      <c r="D88" t="s">
        <v>13</v>
      </c>
    </row>
    <row r="89" spans="1:4" x14ac:dyDescent="0.25">
      <c r="A89">
        <v>600140</v>
      </c>
      <c r="B89" t="s">
        <v>671</v>
      </c>
      <c r="C89" t="s">
        <v>605</v>
      </c>
      <c r="D89" t="s">
        <v>13</v>
      </c>
    </row>
    <row r="90" spans="1:4" x14ac:dyDescent="0.25">
      <c r="A90">
        <v>600150</v>
      </c>
      <c r="B90" t="s">
        <v>672</v>
      </c>
      <c r="C90" t="s">
        <v>605</v>
      </c>
      <c r="D90" t="s">
        <v>13</v>
      </c>
    </row>
    <row r="91" spans="1:4" x14ac:dyDescent="0.25">
      <c r="A91">
        <v>618020</v>
      </c>
      <c r="B91" t="s">
        <v>644</v>
      </c>
      <c r="C91" t="s">
        <v>624</v>
      </c>
      <c r="D91" t="s">
        <v>13</v>
      </c>
    </row>
    <row r="92" spans="1:4" x14ac:dyDescent="0.25">
      <c r="A92">
        <v>618090</v>
      </c>
      <c r="B92" t="s">
        <v>673</v>
      </c>
      <c r="C92" t="s">
        <v>624</v>
      </c>
      <c r="D92" t="s">
        <v>13</v>
      </c>
    </row>
    <row r="93" spans="1:4" x14ac:dyDescent="0.25">
      <c r="A93">
        <v>618100</v>
      </c>
      <c r="B93" t="s">
        <v>629</v>
      </c>
      <c r="C93" t="s">
        <v>624</v>
      </c>
      <c r="D93" t="s">
        <v>13</v>
      </c>
    </row>
    <row r="94" spans="1:4" x14ac:dyDescent="0.25">
      <c r="A94">
        <v>618110</v>
      </c>
      <c r="B94" t="s">
        <v>630</v>
      </c>
      <c r="C94" t="s">
        <v>624</v>
      </c>
      <c r="D94" t="s">
        <v>13</v>
      </c>
    </row>
    <row r="95" spans="1:4" x14ac:dyDescent="0.25">
      <c r="A95">
        <v>618010</v>
      </c>
      <c r="B95" t="s">
        <v>674</v>
      </c>
      <c r="C95" t="s">
        <v>675</v>
      </c>
      <c r="D95" t="s">
        <v>13</v>
      </c>
    </row>
    <row r="96" spans="1:4" x14ac:dyDescent="0.25">
      <c r="A96">
        <v>618050</v>
      </c>
      <c r="B96" t="s">
        <v>676</v>
      </c>
      <c r="C96" t="s">
        <v>675</v>
      </c>
      <c r="D96" t="s">
        <v>13</v>
      </c>
    </row>
    <row r="97" spans="1:4" x14ac:dyDescent="0.25">
      <c r="A97">
        <v>618060</v>
      </c>
      <c r="B97" t="s">
        <v>677</v>
      </c>
      <c r="C97" t="s">
        <v>675</v>
      </c>
      <c r="D97" t="s">
        <v>13</v>
      </c>
    </row>
    <row r="98" spans="1:4" x14ac:dyDescent="0.25">
      <c r="A98">
        <v>618070</v>
      </c>
      <c r="B98" t="s">
        <v>626</v>
      </c>
      <c r="C98" t="s">
        <v>675</v>
      </c>
      <c r="D98" t="s">
        <v>13</v>
      </c>
    </row>
    <row r="99" spans="1:4" x14ac:dyDescent="0.25">
      <c r="A99">
        <v>618080</v>
      </c>
      <c r="B99" t="s">
        <v>627</v>
      </c>
      <c r="C99" t="s">
        <v>675</v>
      </c>
      <c r="D99" t="s">
        <v>13</v>
      </c>
    </row>
    <row r="100" spans="1:4" x14ac:dyDescent="0.25">
      <c r="A100">
        <v>618120</v>
      </c>
      <c r="B100" t="s">
        <v>631</v>
      </c>
      <c r="C100" t="s">
        <v>675</v>
      </c>
      <c r="D100" t="s">
        <v>13</v>
      </c>
    </row>
    <row r="101" spans="1:4" x14ac:dyDescent="0.25">
      <c r="A101">
        <v>626070</v>
      </c>
      <c r="B101" t="s">
        <v>678</v>
      </c>
      <c r="C101" t="s">
        <v>675</v>
      </c>
      <c r="D101" t="s">
        <v>13</v>
      </c>
    </row>
    <row r="102" spans="1:4" x14ac:dyDescent="0.25">
      <c r="A102">
        <v>630140</v>
      </c>
      <c r="B102" t="s">
        <v>679</v>
      </c>
      <c r="C102" t="s">
        <v>658</v>
      </c>
      <c r="D102" t="s">
        <v>13</v>
      </c>
    </row>
    <row r="103" spans="1:4" x14ac:dyDescent="0.25">
      <c r="A103">
        <v>630100</v>
      </c>
      <c r="B103" t="s">
        <v>680</v>
      </c>
      <c r="C103" t="s">
        <v>658</v>
      </c>
      <c r="D103" t="s">
        <v>13</v>
      </c>
    </row>
    <row r="104" spans="1:4" x14ac:dyDescent="0.25">
      <c r="A104">
        <v>630010</v>
      </c>
      <c r="B104" t="s">
        <v>681</v>
      </c>
      <c r="C104" t="s">
        <v>658</v>
      </c>
      <c r="D104" t="s">
        <v>13</v>
      </c>
    </row>
    <row r="105" spans="1:4" x14ac:dyDescent="0.25">
      <c r="A105">
        <v>630020</v>
      </c>
      <c r="B105" t="s">
        <v>682</v>
      </c>
      <c r="C105" t="s">
        <v>658</v>
      </c>
      <c r="D105" t="s">
        <v>13</v>
      </c>
    </row>
    <row r="106" spans="1:4" x14ac:dyDescent="0.25">
      <c r="A106">
        <v>630030</v>
      </c>
      <c r="B106" t="s">
        <v>683</v>
      </c>
      <c r="C106" t="s">
        <v>658</v>
      </c>
      <c r="D106" t="s">
        <v>13</v>
      </c>
    </row>
    <row r="107" spans="1:4" x14ac:dyDescent="0.25">
      <c r="A107">
        <v>630190</v>
      </c>
      <c r="B107" t="s">
        <v>684</v>
      </c>
      <c r="C107" t="s">
        <v>658</v>
      </c>
      <c r="D107" t="s">
        <v>13</v>
      </c>
    </row>
    <row r="108" spans="1:4" x14ac:dyDescent="0.25">
      <c r="A108">
        <v>620030</v>
      </c>
      <c r="B108" t="s">
        <v>685</v>
      </c>
      <c r="C108" t="s">
        <v>686</v>
      </c>
      <c r="D108" t="s">
        <v>13</v>
      </c>
    </row>
    <row r="109" spans="1:4" x14ac:dyDescent="0.25">
      <c r="A109">
        <v>620010</v>
      </c>
      <c r="B109" t="s">
        <v>687</v>
      </c>
      <c r="C109" t="s">
        <v>686</v>
      </c>
      <c r="D109" t="s">
        <v>13</v>
      </c>
    </row>
    <row r="110" spans="1:4" x14ac:dyDescent="0.25">
      <c r="A110">
        <v>620020</v>
      </c>
      <c r="B110" t="s">
        <v>688</v>
      </c>
      <c r="C110" t="s">
        <v>686</v>
      </c>
      <c r="D110" t="s">
        <v>13</v>
      </c>
    </row>
    <row r="111" spans="1:4" x14ac:dyDescent="0.25">
      <c r="A111">
        <v>617010</v>
      </c>
      <c r="B111" t="s">
        <v>689</v>
      </c>
      <c r="C111" t="s">
        <v>690</v>
      </c>
      <c r="D111" t="s">
        <v>13</v>
      </c>
    </row>
    <row r="112" spans="1:4" x14ac:dyDescent="0.25">
      <c r="A112">
        <v>617020</v>
      </c>
      <c r="B112" t="s">
        <v>621</v>
      </c>
      <c r="C112" t="s">
        <v>690</v>
      </c>
      <c r="D112" t="s">
        <v>13</v>
      </c>
    </row>
    <row r="113" spans="1:4" x14ac:dyDescent="0.25">
      <c r="A113">
        <v>617030</v>
      </c>
      <c r="B113" t="s">
        <v>691</v>
      </c>
      <c r="C113" t="s">
        <v>690</v>
      </c>
      <c r="D113" t="s">
        <v>13</v>
      </c>
    </row>
    <row r="114" spans="1:4" x14ac:dyDescent="0.25">
      <c r="A114">
        <v>617050</v>
      </c>
      <c r="B114" t="s">
        <v>622</v>
      </c>
      <c r="C114" t="s">
        <v>690</v>
      </c>
      <c r="D114" t="s">
        <v>13</v>
      </c>
    </row>
    <row r="115" spans="1:4" x14ac:dyDescent="0.25">
      <c r="A115">
        <v>617040</v>
      </c>
      <c r="B115" t="s">
        <v>692</v>
      </c>
      <c r="C115" t="s">
        <v>690</v>
      </c>
      <c r="D115" t="s">
        <v>13</v>
      </c>
    </row>
    <row r="116" spans="1:4" x14ac:dyDescent="0.25">
      <c r="A116">
        <v>613010</v>
      </c>
      <c r="B116" t="s">
        <v>643</v>
      </c>
      <c r="C116" t="s">
        <v>693</v>
      </c>
      <c r="D116" t="s">
        <v>13</v>
      </c>
    </row>
    <row r="117" spans="1:4" x14ac:dyDescent="0.25">
      <c r="A117">
        <v>613020</v>
      </c>
      <c r="B117" t="s">
        <v>615</v>
      </c>
      <c r="C117" t="s">
        <v>693</v>
      </c>
      <c r="D117" t="s">
        <v>13</v>
      </c>
    </row>
    <row r="118" spans="1:4" x14ac:dyDescent="0.25">
      <c r="A118">
        <v>613030</v>
      </c>
      <c r="B118" t="s">
        <v>616</v>
      </c>
      <c r="C118" t="s">
        <v>693</v>
      </c>
      <c r="D118" t="s">
        <v>13</v>
      </c>
    </row>
    <row r="119" spans="1:4" x14ac:dyDescent="0.25">
      <c r="A119">
        <v>613040</v>
      </c>
      <c r="B119" t="s">
        <v>694</v>
      </c>
      <c r="C119" t="s">
        <v>693</v>
      </c>
      <c r="D119" t="s">
        <v>13</v>
      </c>
    </row>
    <row r="120" spans="1:4" x14ac:dyDescent="0.25">
      <c r="A120">
        <v>618040</v>
      </c>
      <c r="B120" t="s">
        <v>625</v>
      </c>
      <c r="C120" t="s">
        <v>693</v>
      </c>
      <c r="D120" t="s">
        <v>13</v>
      </c>
    </row>
    <row r="121" spans="1:4" x14ac:dyDescent="0.25">
      <c r="A121">
        <v>625010</v>
      </c>
      <c r="B121" t="s">
        <v>695</v>
      </c>
      <c r="C121" t="s">
        <v>696</v>
      </c>
      <c r="D121" t="s">
        <v>13</v>
      </c>
    </row>
    <row r="122" spans="1:4" x14ac:dyDescent="0.25">
      <c r="A122">
        <v>625020</v>
      </c>
      <c r="B122" t="s">
        <v>697</v>
      </c>
      <c r="C122" t="s">
        <v>696</v>
      </c>
      <c r="D122" t="s">
        <v>13</v>
      </c>
    </row>
    <row r="123" spans="1:4" x14ac:dyDescent="0.25">
      <c r="A123">
        <v>625030</v>
      </c>
      <c r="B123" t="s">
        <v>698</v>
      </c>
      <c r="C123" t="s">
        <v>696</v>
      </c>
      <c r="D123" t="s">
        <v>13</v>
      </c>
    </row>
    <row r="124" spans="1:4" x14ac:dyDescent="0.25">
      <c r="A124">
        <v>625050</v>
      </c>
      <c r="B124" t="s">
        <v>699</v>
      </c>
      <c r="C124" t="s">
        <v>696</v>
      </c>
      <c r="D124" t="s">
        <v>13</v>
      </c>
    </row>
    <row r="125" spans="1:4" x14ac:dyDescent="0.25">
      <c r="A125">
        <v>625060</v>
      </c>
      <c r="B125" t="s">
        <v>700</v>
      </c>
      <c r="C125" t="s">
        <v>696</v>
      </c>
      <c r="D125" t="s">
        <v>13</v>
      </c>
    </row>
    <row r="126" spans="1:4" x14ac:dyDescent="0.25">
      <c r="A126">
        <v>625040</v>
      </c>
      <c r="B126" t="s">
        <v>701</v>
      </c>
      <c r="C126" t="s">
        <v>696</v>
      </c>
      <c r="D126" t="s">
        <v>13</v>
      </c>
    </row>
    <row r="127" spans="1:4" x14ac:dyDescent="0.25">
      <c r="A127">
        <v>619110</v>
      </c>
      <c r="B127" t="s">
        <v>702</v>
      </c>
      <c r="C127" t="s">
        <v>581</v>
      </c>
      <c r="D127" t="s">
        <v>13</v>
      </c>
    </row>
    <row r="128" spans="1:4" x14ac:dyDescent="0.25">
      <c r="A128">
        <v>612060</v>
      </c>
      <c r="B128" t="s">
        <v>703</v>
      </c>
      <c r="C128" t="s">
        <v>581</v>
      </c>
      <c r="D128" t="s">
        <v>13</v>
      </c>
    </row>
    <row r="129" spans="1:4" x14ac:dyDescent="0.25">
      <c r="A129">
        <v>618130</v>
      </c>
      <c r="B129" t="s">
        <v>704</v>
      </c>
      <c r="C129" t="s">
        <v>581</v>
      </c>
      <c r="D129" t="s">
        <v>13</v>
      </c>
    </row>
    <row r="130" spans="1:4" x14ac:dyDescent="0.25">
      <c r="A130">
        <v>619040</v>
      </c>
      <c r="B130" t="s">
        <v>705</v>
      </c>
      <c r="C130" t="s">
        <v>581</v>
      </c>
      <c r="D130" t="s">
        <v>13</v>
      </c>
    </row>
    <row r="131" spans="1:4" x14ac:dyDescent="0.25">
      <c r="A131">
        <v>619120</v>
      </c>
      <c r="B131" t="s">
        <v>706</v>
      </c>
      <c r="C131" t="s">
        <v>581</v>
      </c>
      <c r="D131" t="s">
        <v>13</v>
      </c>
    </row>
    <row r="132" spans="1:4" x14ac:dyDescent="0.25">
      <c r="A132">
        <v>619130</v>
      </c>
      <c r="B132" t="s">
        <v>707</v>
      </c>
      <c r="C132" t="s">
        <v>581</v>
      </c>
      <c r="D132" t="s">
        <v>13</v>
      </c>
    </row>
    <row r="133" spans="1:4" x14ac:dyDescent="0.25">
      <c r="A133">
        <v>619140</v>
      </c>
      <c r="B133" t="s">
        <v>708</v>
      </c>
      <c r="C133" t="s">
        <v>581</v>
      </c>
      <c r="D133" t="s">
        <v>13</v>
      </c>
    </row>
    <row r="134" spans="1:4" x14ac:dyDescent="0.25">
      <c r="A134">
        <v>619150</v>
      </c>
      <c r="B134" t="s">
        <v>709</v>
      </c>
      <c r="C134" t="s">
        <v>581</v>
      </c>
      <c r="D134" t="s">
        <v>13</v>
      </c>
    </row>
    <row r="135" spans="1:4" x14ac:dyDescent="0.25">
      <c r="A135">
        <v>619410</v>
      </c>
      <c r="B135" t="s">
        <v>710</v>
      </c>
      <c r="C135" t="s">
        <v>581</v>
      </c>
      <c r="D135" t="s">
        <v>13</v>
      </c>
    </row>
    <row r="136" spans="1:4" x14ac:dyDescent="0.25">
      <c r="A136">
        <v>640070</v>
      </c>
      <c r="B136" t="s">
        <v>647</v>
      </c>
      <c r="C136" t="s">
        <v>711</v>
      </c>
      <c r="D136" t="s">
        <v>13</v>
      </c>
    </row>
    <row r="137" spans="1:4" x14ac:dyDescent="0.25">
      <c r="A137">
        <v>640080</v>
      </c>
      <c r="B137" t="s">
        <v>712</v>
      </c>
      <c r="C137" t="s">
        <v>711</v>
      </c>
      <c r="D137" t="s">
        <v>13</v>
      </c>
    </row>
    <row r="138" spans="1:4" x14ac:dyDescent="0.25">
      <c r="A138">
        <v>640210</v>
      </c>
      <c r="B138" t="s">
        <v>636</v>
      </c>
      <c r="C138" t="s">
        <v>711</v>
      </c>
      <c r="D138" t="s">
        <v>13</v>
      </c>
    </row>
    <row r="139" spans="1:4" x14ac:dyDescent="0.25">
      <c r="A139">
        <v>640220</v>
      </c>
      <c r="B139" t="s">
        <v>713</v>
      </c>
      <c r="C139" t="s">
        <v>711</v>
      </c>
      <c r="D139" t="s">
        <v>13</v>
      </c>
    </row>
    <row r="140" spans="1:4" x14ac:dyDescent="0.25">
      <c r="A140">
        <v>640240</v>
      </c>
      <c r="B140" t="s">
        <v>714</v>
      </c>
      <c r="C140" t="s">
        <v>711</v>
      </c>
      <c r="D140" t="s">
        <v>13</v>
      </c>
    </row>
    <row r="141" spans="1:4" x14ac:dyDescent="0.25">
      <c r="A141">
        <v>640250</v>
      </c>
      <c r="B141" t="s">
        <v>649</v>
      </c>
      <c r="C141" t="s">
        <v>711</v>
      </c>
      <c r="D141" t="s">
        <v>13</v>
      </c>
    </row>
    <row r="142" spans="1:4" x14ac:dyDescent="0.25">
      <c r="A142">
        <v>640980</v>
      </c>
      <c r="B142" t="s">
        <v>634</v>
      </c>
      <c r="C142" t="s">
        <v>711</v>
      </c>
      <c r="D142" t="s">
        <v>13</v>
      </c>
    </row>
    <row r="143" spans="1:4" x14ac:dyDescent="0.25">
      <c r="A143">
        <v>640990</v>
      </c>
      <c r="B143" t="s">
        <v>635</v>
      </c>
      <c r="C143" t="s">
        <v>711</v>
      </c>
      <c r="D143" t="s">
        <v>13</v>
      </c>
    </row>
    <row r="144" spans="1:4" x14ac:dyDescent="0.25">
      <c r="A144">
        <v>641000</v>
      </c>
      <c r="B144" t="s">
        <v>654</v>
      </c>
      <c r="C144" t="s">
        <v>711</v>
      </c>
      <c r="D144" t="s">
        <v>13</v>
      </c>
    </row>
    <row r="145" spans="1:4" x14ac:dyDescent="0.25">
      <c r="A145">
        <v>641020</v>
      </c>
      <c r="B145" t="s">
        <v>715</v>
      </c>
      <c r="C145" t="s">
        <v>711</v>
      </c>
      <c r="D145" t="s">
        <v>13</v>
      </c>
    </row>
    <row r="146" spans="1:4" x14ac:dyDescent="0.25">
      <c r="A146">
        <v>641040</v>
      </c>
      <c r="B146" t="s">
        <v>716</v>
      </c>
      <c r="C146" t="s">
        <v>711</v>
      </c>
      <c r="D146" t="s">
        <v>13</v>
      </c>
    </row>
    <row r="147" spans="1:4" x14ac:dyDescent="0.25">
      <c r="A147">
        <v>626110</v>
      </c>
      <c r="B147" t="s">
        <v>717</v>
      </c>
      <c r="C147" t="s">
        <v>711</v>
      </c>
      <c r="D147" t="s">
        <v>13</v>
      </c>
    </row>
    <row r="148" spans="1:4" x14ac:dyDescent="0.25">
      <c r="A148">
        <v>618140</v>
      </c>
      <c r="B148" t="s">
        <v>718</v>
      </c>
      <c r="C148" t="s">
        <v>711</v>
      </c>
      <c r="D148" t="s">
        <v>13</v>
      </c>
    </row>
    <row r="149" spans="1:4" x14ac:dyDescent="0.25">
      <c r="A149">
        <v>618140</v>
      </c>
      <c r="B149" t="s">
        <v>718</v>
      </c>
      <c r="C149" t="s">
        <v>614</v>
      </c>
      <c r="D149" t="s">
        <v>13</v>
      </c>
    </row>
    <row r="150" spans="1:4" x14ac:dyDescent="0.25">
      <c r="A150">
        <v>621050</v>
      </c>
      <c r="B150" t="s">
        <v>719</v>
      </c>
      <c r="C150" t="s">
        <v>711</v>
      </c>
      <c r="D150" t="s">
        <v>13</v>
      </c>
    </row>
    <row r="151" spans="1:4" x14ac:dyDescent="0.25">
      <c r="A151">
        <v>640120</v>
      </c>
      <c r="B151" t="s">
        <v>720</v>
      </c>
      <c r="C151" t="s">
        <v>711</v>
      </c>
      <c r="D151" t="s">
        <v>13</v>
      </c>
    </row>
    <row r="152" spans="1:4" x14ac:dyDescent="0.25">
      <c r="A152">
        <v>640130</v>
      </c>
      <c r="B152" t="s">
        <v>721</v>
      </c>
      <c r="C152" t="s">
        <v>711</v>
      </c>
      <c r="D152" t="s">
        <v>13</v>
      </c>
    </row>
    <row r="153" spans="1:4" x14ac:dyDescent="0.25">
      <c r="A153">
        <v>640140</v>
      </c>
      <c r="B153" t="s">
        <v>722</v>
      </c>
      <c r="C153" t="s">
        <v>711</v>
      </c>
      <c r="D153" t="s">
        <v>13</v>
      </c>
    </row>
    <row r="154" spans="1:4" x14ac:dyDescent="0.25">
      <c r="A154">
        <v>640150</v>
      </c>
      <c r="B154" t="s">
        <v>723</v>
      </c>
      <c r="C154" t="s">
        <v>711</v>
      </c>
      <c r="D154" t="s">
        <v>13</v>
      </c>
    </row>
    <row r="155" spans="1:4" x14ac:dyDescent="0.25">
      <c r="A155">
        <v>640160</v>
      </c>
      <c r="B155" t="s">
        <v>724</v>
      </c>
      <c r="C155" t="s">
        <v>711</v>
      </c>
      <c r="D155" t="s">
        <v>13</v>
      </c>
    </row>
    <row r="156" spans="1:4" x14ac:dyDescent="0.25">
      <c r="A156">
        <v>640200</v>
      </c>
      <c r="B156" t="s">
        <v>725</v>
      </c>
      <c r="C156" t="s">
        <v>711</v>
      </c>
      <c r="D156" t="s">
        <v>13</v>
      </c>
    </row>
    <row r="157" spans="1:4" x14ac:dyDescent="0.25">
      <c r="A157">
        <v>641030</v>
      </c>
      <c r="B157" t="s">
        <v>726</v>
      </c>
      <c r="C157" t="s">
        <v>711</v>
      </c>
      <c r="D157" t="s">
        <v>13</v>
      </c>
    </row>
    <row r="158" spans="1:4" x14ac:dyDescent="0.25">
      <c r="A158">
        <v>641050</v>
      </c>
      <c r="B158" t="s">
        <v>727</v>
      </c>
      <c r="C158" t="s">
        <v>711</v>
      </c>
      <c r="D158" t="s">
        <v>13</v>
      </c>
    </row>
    <row r="159" spans="1:4" x14ac:dyDescent="0.25">
      <c r="A159">
        <v>641060</v>
      </c>
      <c r="B159" t="s">
        <v>728</v>
      </c>
      <c r="C159" t="s">
        <v>711</v>
      </c>
      <c r="D159" t="s">
        <v>13</v>
      </c>
    </row>
    <row r="160" spans="1:4" x14ac:dyDescent="0.25">
      <c r="A160">
        <v>641070</v>
      </c>
      <c r="B160" t="s">
        <v>729</v>
      </c>
      <c r="C160" t="s">
        <v>711</v>
      </c>
      <c r="D160" t="s">
        <v>13</v>
      </c>
    </row>
    <row r="161" spans="1:4" x14ac:dyDescent="0.25">
      <c r="A161">
        <v>626010</v>
      </c>
      <c r="B161" t="s">
        <v>730</v>
      </c>
      <c r="C161" t="s">
        <v>731</v>
      </c>
      <c r="D161" t="s">
        <v>13</v>
      </c>
    </row>
    <row r="162" spans="1:4" x14ac:dyDescent="0.25">
      <c r="A162">
        <v>626020</v>
      </c>
      <c r="B162" t="s">
        <v>732</v>
      </c>
      <c r="C162" t="s">
        <v>731</v>
      </c>
      <c r="D162" t="s">
        <v>13</v>
      </c>
    </row>
    <row r="163" spans="1:4" x14ac:dyDescent="0.25">
      <c r="A163">
        <v>626050</v>
      </c>
      <c r="B163" t="s">
        <v>733</v>
      </c>
      <c r="C163" t="s">
        <v>731</v>
      </c>
      <c r="D163" t="s">
        <v>13</v>
      </c>
    </row>
    <row r="164" spans="1:4" x14ac:dyDescent="0.25">
      <c r="A164">
        <v>626060</v>
      </c>
      <c r="B164" t="s">
        <v>734</v>
      </c>
      <c r="C164" t="s">
        <v>731</v>
      </c>
      <c r="D164" t="s">
        <v>13</v>
      </c>
    </row>
    <row r="165" spans="1:4" x14ac:dyDescent="0.25">
      <c r="A165">
        <v>626080</v>
      </c>
      <c r="B165" t="s">
        <v>735</v>
      </c>
      <c r="C165" t="s">
        <v>731</v>
      </c>
      <c r="D165" t="s">
        <v>13</v>
      </c>
    </row>
    <row r="166" spans="1:4" x14ac:dyDescent="0.25">
      <c r="A166">
        <v>626090</v>
      </c>
      <c r="B166" t="s">
        <v>736</v>
      </c>
      <c r="C166" t="s">
        <v>731</v>
      </c>
      <c r="D166" t="s">
        <v>13</v>
      </c>
    </row>
    <row r="167" spans="1:4" x14ac:dyDescent="0.25">
      <c r="A167">
        <v>626100</v>
      </c>
      <c r="B167" t="s">
        <v>737</v>
      </c>
      <c r="C167" t="s">
        <v>731</v>
      </c>
      <c r="D167" t="s">
        <v>13</v>
      </c>
    </row>
    <row r="168" spans="1:4" x14ac:dyDescent="0.25">
      <c r="A168">
        <v>623050</v>
      </c>
      <c r="B168" t="s">
        <v>738</v>
      </c>
      <c r="C168" t="s">
        <v>731</v>
      </c>
      <c r="D168" t="s">
        <v>13</v>
      </c>
    </row>
    <row r="169" spans="1:4" x14ac:dyDescent="0.25">
      <c r="A169">
        <v>623060</v>
      </c>
      <c r="B169" t="s">
        <v>739</v>
      </c>
      <c r="C169" t="s">
        <v>731</v>
      </c>
      <c r="D169" t="s">
        <v>13</v>
      </c>
    </row>
    <row r="170" spans="1:4" x14ac:dyDescent="0.25">
      <c r="A170">
        <v>623070</v>
      </c>
      <c r="B170" t="s">
        <v>740</v>
      </c>
      <c r="C170" t="s">
        <v>731</v>
      </c>
      <c r="D170" t="s">
        <v>13</v>
      </c>
    </row>
    <row r="171" spans="1:4" x14ac:dyDescent="0.25">
      <c r="A171">
        <v>626030</v>
      </c>
      <c r="B171" t="s">
        <v>741</v>
      </c>
      <c r="C171" t="s">
        <v>731</v>
      </c>
      <c r="D171" t="s">
        <v>13</v>
      </c>
    </row>
    <row r="172" spans="1:4" x14ac:dyDescent="0.25">
      <c r="A172">
        <v>626040</v>
      </c>
      <c r="B172" t="s">
        <v>742</v>
      </c>
      <c r="C172" t="s">
        <v>731</v>
      </c>
      <c r="D172" t="s">
        <v>13</v>
      </c>
    </row>
    <row r="173" spans="1:4" x14ac:dyDescent="0.25">
      <c r="A173">
        <v>616010</v>
      </c>
      <c r="B173" t="s">
        <v>743</v>
      </c>
      <c r="C173" t="s">
        <v>744</v>
      </c>
      <c r="D173" t="s">
        <v>13</v>
      </c>
    </row>
    <row r="174" spans="1:4" x14ac:dyDescent="0.25">
      <c r="A174">
        <v>616030</v>
      </c>
      <c r="B174" t="s">
        <v>640</v>
      </c>
      <c r="C174" t="s">
        <v>744</v>
      </c>
      <c r="D174" t="s">
        <v>13</v>
      </c>
    </row>
    <row r="175" spans="1:4" x14ac:dyDescent="0.25">
      <c r="A175">
        <v>624020</v>
      </c>
      <c r="B175" t="s">
        <v>745</v>
      </c>
      <c r="C175" t="s">
        <v>746</v>
      </c>
      <c r="D175" t="s">
        <v>13</v>
      </c>
    </row>
    <row r="176" spans="1:4" x14ac:dyDescent="0.25">
      <c r="A176">
        <v>624040</v>
      </c>
      <c r="B176" t="s">
        <v>747</v>
      </c>
      <c r="C176" t="s">
        <v>746</v>
      </c>
      <c r="D176" t="s">
        <v>13</v>
      </c>
    </row>
    <row r="177" spans="1:4" x14ac:dyDescent="0.25">
      <c r="A177">
        <v>624010</v>
      </c>
      <c r="B177" t="s">
        <v>748</v>
      </c>
      <c r="C177" t="s">
        <v>746</v>
      </c>
      <c r="D177" t="s">
        <v>13</v>
      </c>
    </row>
    <row r="178" spans="1:4" x14ac:dyDescent="0.25">
      <c r="A178">
        <v>624030</v>
      </c>
      <c r="B178" t="s">
        <v>749</v>
      </c>
      <c r="C178" t="s">
        <v>746</v>
      </c>
      <c r="D178" t="s">
        <v>13</v>
      </c>
    </row>
    <row r="179" spans="1:4" x14ac:dyDescent="0.25">
      <c r="A179">
        <v>611010</v>
      </c>
      <c r="B179" t="s">
        <v>750</v>
      </c>
      <c r="C179" t="s">
        <v>751</v>
      </c>
      <c r="D179" t="s">
        <v>13</v>
      </c>
    </row>
    <row r="180" spans="1:4" x14ac:dyDescent="0.25">
      <c r="A180">
        <v>611020</v>
      </c>
      <c r="B180" t="s">
        <v>752</v>
      </c>
      <c r="C180" t="s">
        <v>751</v>
      </c>
      <c r="D180" t="s">
        <v>13</v>
      </c>
    </row>
    <row r="181" spans="1:4" x14ac:dyDescent="0.25">
      <c r="A181">
        <v>611030</v>
      </c>
      <c r="B181" t="s">
        <v>753</v>
      </c>
      <c r="C181" t="s">
        <v>751</v>
      </c>
      <c r="D181" t="s">
        <v>13</v>
      </c>
    </row>
    <row r="182" spans="1:4" x14ac:dyDescent="0.25">
      <c r="A182">
        <v>611040</v>
      </c>
      <c r="B182" t="s">
        <v>754</v>
      </c>
      <c r="C182" t="s">
        <v>751</v>
      </c>
      <c r="D182" t="s">
        <v>13</v>
      </c>
    </row>
    <row r="183" spans="1:4" x14ac:dyDescent="0.25">
      <c r="A183">
        <v>611050</v>
      </c>
      <c r="B183" t="s">
        <v>755</v>
      </c>
      <c r="C183" t="s">
        <v>751</v>
      </c>
      <c r="D183" t="s">
        <v>13</v>
      </c>
    </row>
    <row r="184" spans="1:4" x14ac:dyDescent="0.25">
      <c r="A184">
        <v>611060</v>
      </c>
      <c r="B184" t="s">
        <v>613</v>
      </c>
      <c r="C184" t="s">
        <v>751</v>
      </c>
      <c r="D184" t="s">
        <v>13</v>
      </c>
    </row>
    <row r="185" spans="1:4" x14ac:dyDescent="0.25">
      <c r="A185">
        <v>611070</v>
      </c>
      <c r="B185" t="s">
        <v>756</v>
      </c>
      <c r="C185" t="s">
        <v>751</v>
      </c>
      <c r="D185" t="s">
        <v>13</v>
      </c>
    </row>
    <row r="186" spans="1:4" x14ac:dyDescent="0.25">
      <c r="A186">
        <v>611090</v>
      </c>
      <c r="B186" t="s">
        <v>757</v>
      </c>
      <c r="C186" t="s">
        <v>751</v>
      </c>
      <c r="D186" t="s">
        <v>13</v>
      </c>
    </row>
    <row r="187" spans="1:4" x14ac:dyDescent="0.25">
      <c r="A187">
        <v>612010</v>
      </c>
      <c r="B187" t="s">
        <v>758</v>
      </c>
      <c r="C187" t="s">
        <v>758</v>
      </c>
      <c r="D187" t="s">
        <v>13</v>
      </c>
    </row>
    <row r="188" spans="1:4" x14ac:dyDescent="0.25">
      <c r="A188">
        <v>612070</v>
      </c>
      <c r="B188" t="s">
        <v>759</v>
      </c>
      <c r="C188" t="s">
        <v>758</v>
      </c>
      <c r="D188" t="s">
        <v>13</v>
      </c>
    </row>
    <row r="189" spans="1:4" x14ac:dyDescent="0.25">
      <c r="A189">
        <v>600060</v>
      </c>
      <c r="B189" t="s">
        <v>641</v>
      </c>
      <c r="C189" t="s">
        <v>605</v>
      </c>
      <c r="D189" t="s">
        <v>13</v>
      </c>
    </row>
    <row r="190" spans="1:4" x14ac:dyDescent="0.25">
      <c r="A190">
        <v>611080</v>
      </c>
      <c r="B190" t="s">
        <v>760</v>
      </c>
      <c r="C190" t="s">
        <v>605</v>
      </c>
      <c r="D190" t="s">
        <v>13</v>
      </c>
    </row>
    <row r="191" spans="1:4" x14ac:dyDescent="0.25">
      <c r="A191">
        <v>614020</v>
      </c>
      <c r="B191" t="s">
        <v>619</v>
      </c>
      <c r="C191" t="s">
        <v>761</v>
      </c>
      <c r="D191" t="s">
        <v>13</v>
      </c>
    </row>
    <row r="192" spans="1:4" x14ac:dyDescent="0.25">
      <c r="A192">
        <v>614030</v>
      </c>
      <c r="B192" t="s">
        <v>762</v>
      </c>
      <c r="C192" t="s">
        <v>761</v>
      </c>
      <c r="D192" t="s">
        <v>13</v>
      </c>
    </row>
    <row r="193" spans="1:4" x14ac:dyDescent="0.25">
      <c r="A193">
        <v>614070</v>
      </c>
      <c r="B193" t="s">
        <v>620</v>
      </c>
      <c r="C193" t="s">
        <v>761</v>
      </c>
      <c r="D193" t="s">
        <v>13</v>
      </c>
    </row>
    <row r="194" spans="1:4" x14ac:dyDescent="0.25">
      <c r="A194">
        <v>614090</v>
      </c>
      <c r="B194" t="s">
        <v>763</v>
      </c>
      <c r="C194" t="s">
        <v>761</v>
      </c>
      <c r="D194" t="s">
        <v>13</v>
      </c>
    </row>
    <row r="195" spans="1:4" x14ac:dyDescent="0.25">
      <c r="A195">
        <v>613050</v>
      </c>
      <c r="B195" t="s">
        <v>617</v>
      </c>
      <c r="C195" t="s">
        <v>761</v>
      </c>
      <c r="D195" t="s">
        <v>13</v>
      </c>
    </row>
    <row r="196" spans="1:4" x14ac:dyDescent="0.25">
      <c r="A196">
        <v>640170</v>
      </c>
      <c r="B196" t="s">
        <v>764</v>
      </c>
      <c r="C196" t="s">
        <v>761</v>
      </c>
      <c r="D196" t="s">
        <v>13</v>
      </c>
    </row>
    <row r="197" spans="1:4" x14ac:dyDescent="0.25">
      <c r="A197">
        <v>614010</v>
      </c>
      <c r="B197" t="s">
        <v>618</v>
      </c>
      <c r="C197" t="s">
        <v>761</v>
      </c>
      <c r="D197" t="s">
        <v>13</v>
      </c>
    </row>
    <row r="198" spans="1:4" x14ac:dyDescent="0.25">
      <c r="A198">
        <v>614040</v>
      </c>
      <c r="B198" t="s">
        <v>765</v>
      </c>
      <c r="C198" t="s">
        <v>761</v>
      </c>
      <c r="D198" t="s">
        <v>13</v>
      </c>
    </row>
    <row r="199" spans="1:4" x14ac:dyDescent="0.25">
      <c r="A199">
        <v>614060</v>
      </c>
      <c r="B199" t="s">
        <v>766</v>
      </c>
      <c r="C199" t="s">
        <v>761</v>
      </c>
      <c r="D199" t="s">
        <v>13</v>
      </c>
    </row>
    <row r="200" spans="1:4" x14ac:dyDescent="0.25">
      <c r="A200">
        <v>614080</v>
      </c>
      <c r="B200" t="s">
        <v>767</v>
      </c>
      <c r="C200" t="s">
        <v>761</v>
      </c>
      <c r="D200" t="s">
        <v>13</v>
      </c>
    </row>
    <row r="201" spans="1:4" x14ac:dyDescent="0.25">
      <c r="A201">
        <v>623010</v>
      </c>
      <c r="B201" t="s">
        <v>768</v>
      </c>
      <c r="C201" t="s">
        <v>769</v>
      </c>
      <c r="D201" t="s">
        <v>13</v>
      </c>
    </row>
    <row r="202" spans="1:4" x14ac:dyDescent="0.25">
      <c r="A202">
        <v>623020</v>
      </c>
      <c r="B202" t="s">
        <v>770</v>
      </c>
      <c r="C202" t="s">
        <v>769</v>
      </c>
      <c r="D202" t="s">
        <v>13</v>
      </c>
    </row>
    <row r="203" spans="1:4" x14ac:dyDescent="0.25">
      <c r="A203">
        <v>623030</v>
      </c>
      <c r="B203" t="s">
        <v>645</v>
      </c>
      <c r="C203" t="s">
        <v>769</v>
      </c>
      <c r="D203" t="s">
        <v>13</v>
      </c>
    </row>
    <row r="204" spans="1:4" x14ac:dyDescent="0.25">
      <c r="A204">
        <v>623040</v>
      </c>
      <c r="B204" t="s">
        <v>771</v>
      </c>
      <c r="C204" t="s">
        <v>769</v>
      </c>
      <c r="D204" t="s">
        <v>13</v>
      </c>
    </row>
    <row r="205" spans="1:4" x14ac:dyDescent="0.25">
      <c r="A205">
        <v>623080</v>
      </c>
      <c r="B205" t="s">
        <v>646</v>
      </c>
      <c r="C205" t="s">
        <v>769</v>
      </c>
      <c r="D205" t="s">
        <v>13</v>
      </c>
    </row>
    <row r="206" spans="1:4" x14ac:dyDescent="0.25">
      <c r="A206">
        <v>623090</v>
      </c>
      <c r="B206" t="s">
        <v>772</v>
      </c>
      <c r="C206" t="s">
        <v>769</v>
      </c>
      <c r="D206" t="s">
        <v>13</v>
      </c>
    </row>
    <row r="207" spans="1:4" x14ac:dyDescent="0.25">
      <c r="A207">
        <v>640030</v>
      </c>
      <c r="B207" t="s">
        <v>773</v>
      </c>
      <c r="C207" t="s">
        <v>774</v>
      </c>
      <c r="D207" t="s">
        <v>13</v>
      </c>
    </row>
    <row r="208" spans="1:4" x14ac:dyDescent="0.25">
      <c r="A208">
        <v>640040</v>
      </c>
      <c r="B208" t="s">
        <v>650</v>
      </c>
      <c r="C208" t="s">
        <v>774</v>
      </c>
      <c r="D208" t="s">
        <v>13</v>
      </c>
    </row>
    <row r="209" spans="1:4" x14ac:dyDescent="0.25">
      <c r="A209">
        <v>612020</v>
      </c>
      <c r="B209" t="s">
        <v>642</v>
      </c>
      <c r="C209" t="s">
        <v>775</v>
      </c>
      <c r="D209" t="s">
        <v>13</v>
      </c>
    </row>
    <row r="210" spans="1:4" x14ac:dyDescent="0.25">
      <c r="A210">
        <v>612030</v>
      </c>
      <c r="B210" t="s">
        <v>776</v>
      </c>
      <c r="C210" t="s">
        <v>775</v>
      </c>
      <c r="D210" t="s">
        <v>13</v>
      </c>
    </row>
    <row r="211" spans="1:4" x14ac:dyDescent="0.25">
      <c r="A211">
        <v>612040</v>
      </c>
      <c r="B211" t="s">
        <v>777</v>
      </c>
      <c r="C211" t="s">
        <v>775</v>
      </c>
      <c r="D211" t="s">
        <v>13</v>
      </c>
    </row>
    <row r="212" spans="1:4" x14ac:dyDescent="0.25">
      <c r="A212">
        <v>612050</v>
      </c>
      <c r="B212" t="s">
        <v>778</v>
      </c>
      <c r="C212" t="s">
        <v>775</v>
      </c>
      <c r="D212" t="s">
        <v>13</v>
      </c>
    </row>
    <row r="213" spans="1:4" x14ac:dyDescent="0.25">
      <c r="A213">
        <v>640050</v>
      </c>
      <c r="B213" t="s">
        <v>632</v>
      </c>
      <c r="C213" t="s">
        <v>779</v>
      </c>
      <c r="D213" t="s">
        <v>13</v>
      </c>
    </row>
    <row r="214" spans="1:4" x14ac:dyDescent="0.25">
      <c r="A214">
        <v>640060</v>
      </c>
      <c r="B214" t="s">
        <v>633</v>
      </c>
      <c r="C214" t="s">
        <v>779</v>
      </c>
      <c r="D214" t="s">
        <v>13</v>
      </c>
    </row>
    <row r="215" spans="1:4" x14ac:dyDescent="0.25">
      <c r="A215">
        <v>640230</v>
      </c>
      <c r="B215" t="s">
        <v>648</v>
      </c>
      <c r="C215" t="s">
        <v>779</v>
      </c>
      <c r="D215" t="s">
        <v>13</v>
      </c>
    </row>
    <row r="216" spans="1:4" x14ac:dyDescent="0.25">
      <c r="A216">
        <v>611100</v>
      </c>
      <c r="B216" t="s">
        <v>780</v>
      </c>
      <c r="C216" t="s">
        <v>751</v>
      </c>
      <c r="D216" t="s">
        <v>13</v>
      </c>
    </row>
    <row r="217" spans="1:4" x14ac:dyDescent="0.25">
      <c r="A217">
        <v>613060</v>
      </c>
      <c r="B217" t="s">
        <v>781</v>
      </c>
      <c r="C217" t="s">
        <v>693</v>
      </c>
      <c r="D217" t="s">
        <v>13</v>
      </c>
    </row>
    <row r="218" spans="1:4" x14ac:dyDescent="0.25">
      <c r="A218">
        <v>613070</v>
      </c>
      <c r="B218" t="s">
        <v>782</v>
      </c>
      <c r="C218" t="s">
        <v>693</v>
      </c>
      <c r="D218" t="s">
        <v>13</v>
      </c>
    </row>
    <row r="219" spans="1:4" x14ac:dyDescent="0.25">
      <c r="A219">
        <v>621080</v>
      </c>
      <c r="B219" t="s">
        <v>598</v>
      </c>
      <c r="C219" t="s">
        <v>595</v>
      </c>
      <c r="D219" t="s">
        <v>13</v>
      </c>
    </row>
    <row r="220" spans="1:4" x14ac:dyDescent="0.25">
      <c r="A220">
        <v>621090</v>
      </c>
      <c r="B220" t="s">
        <v>598</v>
      </c>
      <c r="C220" t="s">
        <v>595</v>
      </c>
      <c r="D220" t="s">
        <v>13</v>
      </c>
    </row>
    <row r="221" spans="1:4" x14ac:dyDescent="0.25">
      <c r="A221">
        <v>622010</v>
      </c>
      <c r="B221" t="s">
        <v>783</v>
      </c>
      <c r="C221" t="s">
        <v>592</v>
      </c>
      <c r="D221" t="s">
        <v>13</v>
      </c>
    </row>
    <row r="222" spans="1:4" x14ac:dyDescent="0.25">
      <c r="A222">
        <v>622020</v>
      </c>
      <c r="B222" t="s">
        <v>784</v>
      </c>
      <c r="C222" t="s">
        <v>592</v>
      </c>
      <c r="D222" t="s">
        <v>13</v>
      </c>
    </row>
    <row r="223" spans="1:4" x14ac:dyDescent="0.25">
      <c r="A223">
        <v>622020</v>
      </c>
      <c r="B223" t="s">
        <v>784</v>
      </c>
      <c r="C223" t="s">
        <v>592</v>
      </c>
      <c r="D223" t="s">
        <v>13</v>
      </c>
    </row>
    <row r="224" spans="1:4" x14ac:dyDescent="0.25">
      <c r="A224">
        <v>630200</v>
      </c>
      <c r="B224" t="s">
        <v>785</v>
      </c>
      <c r="C224" t="s">
        <v>658</v>
      </c>
      <c r="D224" t="s">
        <v>13</v>
      </c>
    </row>
    <row r="225" spans="1:4" x14ac:dyDescent="0.25">
      <c r="A225">
        <v>641080</v>
      </c>
      <c r="B225" t="s">
        <v>786</v>
      </c>
      <c r="C225" t="s">
        <v>711</v>
      </c>
      <c r="D225" t="s">
        <v>13</v>
      </c>
    </row>
    <row r="226" spans="1:4" x14ac:dyDescent="0.25">
      <c r="A226">
        <v>614050</v>
      </c>
      <c r="B226" t="s">
        <v>787</v>
      </c>
      <c r="C226" t="s">
        <v>711</v>
      </c>
      <c r="D226" t="s">
        <v>13</v>
      </c>
    </row>
    <row r="227" spans="1:4" x14ac:dyDescent="0.25">
      <c r="A227">
        <v>600120</v>
      </c>
      <c r="B227" t="s">
        <v>612</v>
      </c>
      <c r="C227" t="s">
        <v>614</v>
      </c>
      <c r="D227" t="s">
        <v>13</v>
      </c>
    </row>
    <row r="228" spans="1:4" x14ac:dyDescent="0.25">
      <c r="A228">
        <v>612010</v>
      </c>
      <c r="B228" t="s">
        <v>758</v>
      </c>
      <c r="C228" t="s">
        <v>614</v>
      </c>
      <c r="D228" t="s">
        <v>13</v>
      </c>
    </row>
    <row r="229" spans="1:4" x14ac:dyDescent="0.25">
      <c r="A229">
        <v>614090</v>
      </c>
      <c r="B229" t="s">
        <v>763</v>
      </c>
      <c r="C229" t="s">
        <v>614</v>
      </c>
      <c r="D229" t="s">
        <v>13</v>
      </c>
    </row>
    <row r="230" spans="1:4" x14ac:dyDescent="0.25">
      <c r="A230">
        <v>615040</v>
      </c>
      <c r="B230" t="s">
        <v>579</v>
      </c>
      <c r="C230" t="s">
        <v>614</v>
      </c>
      <c r="D230" t="s">
        <v>13</v>
      </c>
    </row>
    <row r="231" spans="1:4" x14ac:dyDescent="0.25">
      <c r="A231">
        <v>616010</v>
      </c>
      <c r="B231" t="s">
        <v>743</v>
      </c>
      <c r="C231" t="s">
        <v>614</v>
      </c>
      <c r="D231" t="s">
        <v>13</v>
      </c>
    </row>
    <row r="232" spans="1:4" x14ac:dyDescent="0.25">
      <c r="A232">
        <v>618060</v>
      </c>
      <c r="B232" t="s">
        <v>677</v>
      </c>
      <c r="C232" t="s">
        <v>614</v>
      </c>
      <c r="D232" t="s">
        <v>13</v>
      </c>
    </row>
    <row r="233" spans="1:4" x14ac:dyDescent="0.25">
      <c r="A233">
        <v>619020</v>
      </c>
      <c r="B233" t="s">
        <v>582</v>
      </c>
      <c r="C233" t="s">
        <v>614</v>
      </c>
      <c r="D233" t="s">
        <v>13</v>
      </c>
    </row>
    <row r="234" spans="1:4" x14ac:dyDescent="0.25">
      <c r="A234">
        <v>619070</v>
      </c>
      <c r="B234" t="s">
        <v>586</v>
      </c>
      <c r="C234" t="s">
        <v>614</v>
      </c>
      <c r="D234" t="s">
        <v>13</v>
      </c>
    </row>
    <row r="235" spans="1:4" x14ac:dyDescent="0.25">
      <c r="A235">
        <v>621040</v>
      </c>
      <c r="B235" t="s">
        <v>598</v>
      </c>
      <c r="C235" t="s">
        <v>614</v>
      </c>
      <c r="D235" t="s">
        <v>13</v>
      </c>
    </row>
    <row r="236" spans="1:4" x14ac:dyDescent="0.25">
      <c r="A236">
        <v>626050</v>
      </c>
      <c r="B236" t="s">
        <v>733</v>
      </c>
      <c r="C236" t="s">
        <v>614</v>
      </c>
      <c r="D236" t="s">
        <v>13</v>
      </c>
    </row>
    <row r="237" spans="1:4" x14ac:dyDescent="0.25">
      <c r="A237">
        <v>626090</v>
      </c>
      <c r="B237" t="s">
        <v>736</v>
      </c>
      <c r="C237" t="s">
        <v>614</v>
      </c>
      <c r="D237" t="s">
        <v>13</v>
      </c>
    </row>
    <row r="238" spans="1:4" x14ac:dyDescent="0.25">
      <c r="A238">
        <v>640010</v>
      </c>
      <c r="B238" t="s">
        <v>637</v>
      </c>
      <c r="C238" t="s">
        <v>614</v>
      </c>
      <c r="D238" t="s">
        <v>13</v>
      </c>
    </row>
    <row r="239" spans="1:4" x14ac:dyDescent="0.25">
      <c r="A239">
        <v>640100</v>
      </c>
      <c r="B239" t="s">
        <v>602</v>
      </c>
      <c r="C239" t="s">
        <v>614</v>
      </c>
      <c r="D239" t="s">
        <v>13</v>
      </c>
    </row>
    <row r="240" spans="1:4" x14ac:dyDescent="0.25">
      <c r="A240">
        <v>640170</v>
      </c>
      <c r="B240" t="s">
        <v>764</v>
      </c>
      <c r="C240" t="s">
        <v>614</v>
      </c>
      <c r="D240" t="s">
        <v>13</v>
      </c>
    </row>
    <row r="241" spans="1:4" x14ac:dyDescent="0.25">
      <c r="A241">
        <v>640180</v>
      </c>
      <c r="B241" t="s">
        <v>601</v>
      </c>
      <c r="C241" t="s">
        <v>614</v>
      </c>
      <c r="D241" t="s">
        <v>13</v>
      </c>
    </row>
    <row r="242" spans="1:4" x14ac:dyDescent="0.25">
      <c r="A242">
        <v>630130</v>
      </c>
      <c r="B242" t="s">
        <v>664</v>
      </c>
      <c r="C242" t="s">
        <v>614</v>
      </c>
      <c r="D242" t="s">
        <v>13</v>
      </c>
    </row>
    <row r="243" spans="1:4" x14ac:dyDescent="0.25">
      <c r="A243">
        <v>619020</v>
      </c>
      <c r="B243" t="s">
        <v>582</v>
      </c>
      <c r="C243" t="s">
        <v>711</v>
      </c>
      <c r="D243" t="s">
        <v>13</v>
      </c>
    </row>
    <row r="244" spans="1:4" x14ac:dyDescent="0.25">
      <c r="A244">
        <v>619150</v>
      </c>
      <c r="B244" t="s">
        <v>709</v>
      </c>
      <c r="C244" t="s">
        <v>788</v>
      </c>
      <c r="D244" t="s">
        <v>13</v>
      </c>
    </row>
    <row r="245" spans="1:4" x14ac:dyDescent="0.25">
      <c r="A245">
        <v>614070</v>
      </c>
      <c r="B245" t="s">
        <v>620</v>
      </c>
      <c r="C245" t="s">
        <v>711</v>
      </c>
      <c r="D245" t="s">
        <v>13</v>
      </c>
    </row>
    <row r="246" spans="1:4" x14ac:dyDescent="0.25">
      <c r="A246" t="s">
        <v>789</v>
      </c>
      <c r="B246" t="s">
        <v>602</v>
      </c>
      <c r="C246" t="s">
        <v>711</v>
      </c>
      <c r="D246" t="s">
        <v>13</v>
      </c>
    </row>
    <row r="247" spans="1:4" x14ac:dyDescent="0.25">
      <c r="A247">
        <v>619100</v>
      </c>
      <c r="B247" t="s">
        <v>790</v>
      </c>
      <c r="C247" t="s">
        <v>581</v>
      </c>
      <c r="D247" t="s">
        <v>13</v>
      </c>
    </row>
    <row r="248" spans="1:4" x14ac:dyDescent="0.25">
      <c r="A248">
        <v>611110</v>
      </c>
      <c r="B248" t="s">
        <v>791</v>
      </c>
      <c r="C248" t="s">
        <v>751</v>
      </c>
      <c r="D248" t="s">
        <v>13</v>
      </c>
    </row>
    <row r="249" spans="1:4" x14ac:dyDescent="0.25">
      <c r="A249">
        <v>611120</v>
      </c>
      <c r="B249" t="s">
        <v>792</v>
      </c>
      <c r="C249" t="s">
        <v>751</v>
      </c>
      <c r="D249" t="s">
        <v>13</v>
      </c>
    </row>
    <row r="250" spans="1:4" x14ac:dyDescent="0.25">
      <c r="A250">
        <v>626120</v>
      </c>
      <c r="B250" t="s">
        <v>793</v>
      </c>
      <c r="C250" t="s">
        <v>675</v>
      </c>
      <c r="D250" t="s">
        <v>13</v>
      </c>
    </row>
    <row r="251" spans="1:4" x14ac:dyDescent="0.25">
      <c r="A251">
        <v>626130</v>
      </c>
      <c r="B251" t="s">
        <v>794</v>
      </c>
      <c r="C251" t="s">
        <v>675</v>
      </c>
      <c r="D251" t="s">
        <v>13</v>
      </c>
    </row>
    <row r="252" spans="1:4" x14ac:dyDescent="0.25">
      <c r="A252">
        <v>630051</v>
      </c>
      <c r="B252" t="s">
        <v>795</v>
      </c>
      <c r="C252" t="s">
        <v>658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A13" sqref="A13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workbookViewId="0">
      <selection activeCell="B13" sqref="B13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161</v>
      </c>
      <c r="B67" s="3" t="s">
        <v>105</v>
      </c>
      <c r="C67" s="3" t="s">
        <v>14</v>
      </c>
      <c r="D67" s="3" t="s">
        <v>106</v>
      </c>
      <c r="E67" s="3" t="s">
        <v>57</v>
      </c>
      <c r="F67" s="3" t="s">
        <v>67</v>
      </c>
      <c r="G67" s="3" t="s">
        <v>13</v>
      </c>
    </row>
    <row r="68" spans="1:7" x14ac:dyDescent="0.25">
      <c r="A68" s="3" t="s">
        <v>16</v>
      </c>
      <c r="B68" s="3" t="s">
        <v>51</v>
      </c>
      <c r="C68" s="3" t="s">
        <v>16</v>
      </c>
      <c r="D68" s="3" t="s">
        <v>52</v>
      </c>
      <c r="E68" s="3" t="s">
        <v>47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53</v>
      </c>
      <c r="G69" s="3" t="s">
        <v>13</v>
      </c>
    </row>
    <row r="70" spans="1:7" x14ac:dyDescent="0.25">
      <c r="A70" s="3" t="s">
        <v>163</v>
      </c>
      <c r="B70" s="3" t="s">
        <v>55</v>
      </c>
      <c r="C70" s="3" t="s">
        <v>16</v>
      </c>
      <c r="D70" s="3" t="s">
        <v>56</v>
      </c>
      <c r="E70" s="3" t="s">
        <v>57</v>
      </c>
      <c r="F70" s="3" t="s">
        <v>67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53</v>
      </c>
      <c r="G71" s="3" t="s">
        <v>13</v>
      </c>
    </row>
    <row r="72" spans="1:7" x14ac:dyDescent="0.25">
      <c r="A72" s="3" t="s">
        <v>165</v>
      </c>
      <c r="B72" s="3" t="s">
        <v>59</v>
      </c>
      <c r="C72" s="3" t="s">
        <v>16</v>
      </c>
      <c r="D72" s="3" t="s">
        <v>60</v>
      </c>
      <c r="E72" s="3" t="s">
        <v>57</v>
      </c>
      <c r="F72" s="3" t="s">
        <v>67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53</v>
      </c>
      <c r="G73" s="3" t="s">
        <v>13</v>
      </c>
    </row>
    <row r="74" spans="1:7" x14ac:dyDescent="0.25">
      <c r="A74" s="3" t="s">
        <v>167</v>
      </c>
      <c r="B74" s="3" t="s">
        <v>62</v>
      </c>
      <c r="C74" s="3" t="s">
        <v>16</v>
      </c>
      <c r="D74" s="3" t="s">
        <v>63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67</v>
      </c>
      <c r="G75" s="3" t="s">
        <v>13</v>
      </c>
    </row>
    <row r="76" spans="1:7" x14ac:dyDescent="0.25">
      <c r="A76" s="3" t="s">
        <v>169</v>
      </c>
      <c r="B76" s="3" t="s">
        <v>65</v>
      </c>
      <c r="C76" s="3" t="s">
        <v>16</v>
      </c>
      <c r="D76" s="3" t="s">
        <v>66</v>
      </c>
      <c r="E76" s="3" t="s">
        <v>57</v>
      </c>
      <c r="F76" s="3" t="s">
        <v>170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53</v>
      </c>
      <c r="G77" s="3" t="s">
        <v>13</v>
      </c>
    </row>
    <row r="78" spans="1:7" x14ac:dyDescent="0.25">
      <c r="A78" s="3" t="s">
        <v>172</v>
      </c>
      <c r="B78" s="3" t="s">
        <v>69</v>
      </c>
      <c r="C78" s="3" t="s">
        <v>16</v>
      </c>
      <c r="D78" s="3" t="s">
        <v>70</v>
      </c>
      <c r="E78" s="3" t="s">
        <v>57</v>
      </c>
      <c r="F78" s="3" t="s">
        <v>67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53</v>
      </c>
      <c r="G79" s="3" t="s">
        <v>13</v>
      </c>
    </row>
    <row r="80" spans="1:7" x14ac:dyDescent="0.25">
      <c r="A80" s="3" t="s">
        <v>174</v>
      </c>
      <c r="B80" s="3" t="s">
        <v>72</v>
      </c>
      <c r="C80" s="3" t="s">
        <v>16</v>
      </c>
      <c r="D80" s="3" t="s">
        <v>73</v>
      </c>
      <c r="E80" s="3" t="s">
        <v>57</v>
      </c>
      <c r="F80" s="3" t="s">
        <v>67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53</v>
      </c>
      <c r="G81" s="3" t="s">
        <v>13</v>
      </c>
    </row>
    <row r="82" spans="1:7" x14ac:dyDescent="0.25">
      <c r="A82" s="3" t="s">
        <v>176</v>
      </c>
      <c r="B82" s="3" t="s">
        <v>75</v>
      </c>
      <c r="C82" s="3" t="s">
        <v>16</v>
      </c>
      <c r="D82" s="3" t="s">
        <v>76</v>
      </c>
      <c r="E82" s="3" t="s">
        <v>57</v>
      </c>
      <c r="F82" s="3" t="s">
        <v>67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53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67</v>
      </c>
      <c r="G84" s="3" t="s">
        <v>13</v>
      </c>
    </row>
    <row r="85" spans="1:7" x14ac:dyDescent="0.25">
      <c r="A85" s="3" t="s">
        <v>179</v>
      </c>
      <c r="B85" s="3" t="s">
        <v>78</v>
      </c>
      <c r="C85" s="3" t="s">
        <v>16</v>
      </c>
      <c r="D85" s="3" t="s">
        <v>79</v>
      </c>
      <c r="E85" s="3" t="s">
        <v>57</v>
      </c>
      <c r="F85" s="3" t="s">
        <v>180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53</v>
      </c>
      <c r="G86" s="3" t="s">
        <v>13</v>
      </c>
    </row>
    <row r="87" spans="1:7" x14ac:dyDescent="0.25">
      <c r="A87" s="3" t="s">
        <v>182</v>
      </c>
      <c r="B87" s="3" t="s">
        <v>81</v>
      </c>
      <c r="C87" s="3" t="s">
        <v>16</v>
      </c>
      <c r="D87" s="3" t="s">
        <v>82</v>
      </c>
      <c r="E87" s="3" t="s">
        <v>57</v>
      </c>
      <c r="F87" s="3" t="s">
        <v>67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53</v>
      </c>
      <c r="G88" s="3" t="s">
        <v>13</v>
      </c>
    </row>
    <row r="89" spans="1:7" x14ac:dyDescent="0.25">
      <c r="A89" s="3" t="s">
        <v>184</v>
      </c>
      <c r="B89" s="3" t="s">
        <v>84</v>
      </c>
      <c r="C89" s="3" t="s">
        <v>16</v>
      </c>
      <c r="D89" s="3" t="s">
        <v>85</v>
      </c>
      <c r="E89" s="3" t="s">
        <v>57</v>
      </c>
      <c r="F89" s="3" t="s">
        <v>67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53</v>
      </c>
      <c r="G90" s="3" t="s">
        <v>13</v>
      </c>
    </row>
    <row r="91" spans="1:7" x14ac:dyDescent="0.25">
      <c r="A91" s="3" t="s">
        <v>186</v>
      </c>
      <c r="B91" s="3" t="s">
        <v>87</v>
      </c>
      <c r="C91" s="3" t="s">
        <v>16</v>
      </c>
      <c r="D91" s="3" t="s">
        <v>88</v>
      </c>
      <c r="E91" s="3" t="s">
        <v>57</v>
      </c>
      <c r="F91" s="3" t="s">
        <v>67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53</v>
      </c>
      <c r="G92" s="3" t="s">
        <v>13</v>
      </c>
    </row>
    <row r="93" spans="1:7" x14ac:dyDescent="0.25">
      <c r="A93" s="3" t="s">
        <v>188</v>
      </c>
      <c r="B93" s="3" t="s">
        <v>90</v>
      </c>
      <c r="C93" s="3" t="s">
        <v>16</v>
      </c>
      <c r="D93" s="3" t="s">
        <v>91</v>
      </c>
      <c r="E93" s="3" t="s">
        <v>57</v>
      </c>
      <c r="F93" s="3" t="s">
        <v>67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53</v>
      </c>
      <c r="G94" s="3" t="s">
        <v>13</v>
      </c>
    </row>
    <row r="95" spans="1:7" x14ac:dyDescent="0.25">
      <c r="A95" s="3" t="s">
        <v>190</v>
      </c>
      <c r="B95" s="3" t="s">
        <v>93</v>
      </c>
      <c r="C95" s="3" t="s">
        <v>16</v>
      </c>
      <c r="D95" s="3" t="s">
        <v>94</v>
      </c>
      <c r="E95" s="3" t="s">
        <v>57</v>
      </c>
      <c r="F95" s="3" t="s">
        <v>67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53</v>
      </c>
      <c r="G96" s="3" t="s">
        <v>13</v>
      </c>
    </row>
    <row r="97" spans="1:7" x14ac:dyDescent="0.25">
      <c r="A97" s="3" t="s">
        <v>192</v>
      </c>
      <c r="B97" s="3" t="s">
        <v>96</v>
      </c>
      <c r="C97" s="3" t="s">
        <v>16</v>
      </c>
      <c r="D97" s="3" t="s">
        <v>97</v>
      </c>
      <c r="E97" s="3" t="s">
        <v>57</v>
      </c>
      <c r="F97" s="3" t="s">
        <v>67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53</v>
      </c>
      <c r="G98" s="3" t="s">
        <v>13</v>
      </c>
    </row>
    <row r="99" spans="1:7" x14ac:dyDescent="0.25">
      <c r="A99" s="3" t="s">
        <v>194</v>
      </c>
      <c r="B99" s="3" t="s">
        <v>99</v>
      </c>
      <c r="C99" s="3" t="s">
        <v>16</v>
      </c>
      <c r="D99" s="3" t="s">
        <v>100</v>
      </c>
      <c r="E99" s="3" t="s">
        <v>57</v>
      </c>
      <c r="F99" s="3" t="s">
        <v>67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53</v>
      </c>
      <c r="G100" s="3" t="s">
        <v>13</v>
      </c>
    </row>
    <row r="101" spans="1:7" x14ac:dyDescent="0.25">
      <c r="A101" s="3" t="s">
        <v>196</v>
      </c>
      <c r="B101" s="3" t="s">
        <v>102</v>
      </c>
      <c r="C101" s="3" t="s">
        <v>16</v>
      </c>
      <c r="D101" s="3" t="s">
        <v>103</v>
      </c>
      <c r="E101" s="3" t="s">
        <v>57</v>
      </c>
      <c r="F101" s="3" t="s">
        <v>67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53</v>
      </c>
      <c r="G102" s="3" t="s">
        <v>13</v>
      </c>
    </row>
    <row r="103" spans="1:7" x14ac:dyDescent="0.25">
      <c r="A103" s="3" t="s">
        <v>198</v>
      </c>
      <c r="B103" s="3" t="s">
        <v>105</v>
      </c>
      <c r="C103" s="3" t="s">
        <v>16</v>
      </c>
      <c r="D103" s="3" t="s">
        <v>106</v>
      </c>
      <c r="E103" s="3" t="s">
        <v>57</v>
      </c>
      <c r="F103" s="3" t="s">
        <v>67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53</v>
      </c>
      <c r="G104" s="3" t="s">
        <v>13</v>
      </c>
    </row>
    <row r="105" spans="1:7" x14ac:dyDescent="0.25">
      <c r="A105" s="3" t="s">
        <v>200</v>
      </c>
      <c r="B105" s="3" t="s">
        <v>108</v>
      </c>
      <c r="C105" s="3" t="s">
        <v>16</v>
      </c>
      <c r="D105" s="3" t="s">
        <v>109</v>
      </c>
      <c r="E105" s="3" t="s">
        <v>57</v>
      </c>
      <c r="F105" s="3" t="s">
        <v>67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53</v>
      </c>
      <c r="G106" s="3" t="s">
        <v>13</v>
      </c>
    </row>
    <row r="107" spans="1:7" x14ac:dyDescent="0.25">
      <c r="A107" s="3" t="s">
        <v>202</v>
      </c>
      <c r="B107" s="3" t="s">
        <v>111</v>
      </c>
      <c r="C107" s="3" t="s">
        <v>16</v>
      </c>
      <c r="D107" s="3" t="s">
        <v>112</v>
      </c>
      <c r="E107" s="3" t="s">
        <v>57</v>
      </c>
      <c r="F107" s="3" t="s">
        <v>67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53</v>
      </c>
      <c r="G108" s="3" t="s">
        <v>13</v>
      </c>
    </row>
    <row r="109" spans="1:7" x14ac:dyDescent="0.25">
      <c r="A109" s="3" t="s">
        <v>204</v>
      </c>
      <c r="B109" s="3" t="s">
        <v>114</v>
      </c>
      <c r="C109" s="3" t="s">
        <v>16</v>
      </c>
      <c r="D109" s="3" t="s">
        <v>115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205</v>
      </c>
      <c r="B110" s="3" t="s">
        <v>117</v>
      </c>
      <c r="C110" s="3" t="s">
        <v>16</v>
      </c>
      <c r="D110" s="3" t="s">
        <v>118</v>
      </c>
      <c r="E110" s="3" t="s">
        <v>57</v>
      </c>
      <c r="F110" s="3" t="s">
        <v>67</v>
      </c>
      <c r="G110" s="3" t="s">
        <v>13</v>
      </c>
    </row>
    <row r="111" spans="1:7" x14ac:dyDescent="0.25">
      <c r="A111" s="3" t="s">
        <v>18</v>
      </c>
      <c r="B111" s="3" t="s">
        <v>51</v>
      </c>
      <c r="C111" s="3" t="s">
        <v>18</v>
      </c>
      <c r="D111" s="3" t="s">
        <v>52</v>
      </c>
      <c r="E111" s="3" t="s">
        <v>47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55</v>
      </c>
      <c r="C113" s="3" t="s">
        <v>18</v>
      </c>
      <c r="D113" s="3" t="s">
        <v>56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59</v>
      </c>
      <c r="C115" s="3" t="s">
        <v>18</v>
      </c>
      <c r="D115" s="3" t="s">
        <v>60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62</v>
      </c>
      <c r="C117" s="3" t="s">
        <v>18</v>
      </c>
      <c r="D117" s="3" t="s">
        <v>63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69</v>
      </c>
      <c r="C119" s="3" t="s">
        <v>18</v>
      </c>
      <c r="D119" s="3" t="s">
        <v>70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72</v>
      </c>
      <c r="C121" s="3" t="s">
        <v>18</v>
      </c>
      <c r="D121" s="3" t="s">
        <v>73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75</v>
      </c>
      <c r="C123" s="3" t="s">
        <v>18</v>
      </c>
      <c r="D123" s="3" t="s">
        <v>76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78</v>
      </c>
      <c r="C125" s="3" t="s">
        <v>18</v>
      </c>
      <c r="D125" s="3" t="s">
        <v>79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81</v>
      </c>
      <c r="C127" s="3" t="s">
        <v>18</v>
      </c>
      <c r="D127" s="3" t="s">
        <v>82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84</v>
      </c>
      <c r="C129" s="3" t="s">
        <v>18</v>
      </c>
      <c r="D129" s="3" t="s">
        <v>85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87</v>
      </c>
      <c r="C131" s="3" t="s">
        <v>18</v>
      </c>
      <c r="D131" s="3" t="s">
        <v>88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90</v>
      </c>
      <c r="C133" s="3" t="s">
        <v>18</v>
      </c>
      <c r="D133" s="3" t="s">
        <v>91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93</v>
      </c>
      <c r="C135" s="3" t="s">
        <v>18</v>
      </c>
      <c r="D135" s="3" t="s">
        <v>94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96</v>
      </c>
      <c r="C137" s="3" t="s">
        <v>18</v>
      </c>
      <c r="D137" s="3" t="s">
        <v>97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99</v>
      </c>
      <c r="C139" s="3" t="s">
        <v>18</v>
      </c>
      <c r="D139" s="3" t="s">
        <v>100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102</v>
      </c>
      <c r="C141" s="3" t="s">
        <v>18</v>
      </c>
      <c r="D141" s="3" t="s">
        <v>103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105</v>
      </c>
      <c r="C143" s="3" t="s">
        <v>18</v>
      </c>
      <c r="D143" s="3" t="s">
        <v>106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108</v>
      </c>
      <c r="C145" s="3" t="s">
        <v>18</v>
      </c>
      <c r="D145" s="3" t="s">
        <v>109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111</v>
      </c>
      <c r="C147" s="3" t="s">
        <v>18</v>
      </c>
      <c r="D147" s="3" t="s">
        <v>112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114</v>
      </c>
      <c r="C149" s="3" t="s">
        <v>18</v>
      </c>
      <c r="D149" s="3" t="s">
        <v>115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244</v>
      </c>
      <c r="B150" s="3" t="s">
        <v>81</v>
      </c>
      <c r="C150" s="3" t="s">
        <v>18</v>
      </c>
      <c r="D150" s="3" t="s">
        <v>82</v>
      </c>
      <c r="E150" s="3" t="s">
        <v>57</v>
      </c>
      <c r="F150" s="3" t="s">
        <v>53</v>
      </c>
      <c r="G150" s="3" t="s">
        <v>13</v>
      </c>
    </row>
    <row r="151" spans="1:7" x14ac:dyDescent="0.25">
      <c r="A151" s="3" t="s">
        <v>20</v>
      </c>
      <c r="B151" s="3" t="s">
        <v>51</v>
      </c>
      <c r="C151" s="3" t="s">
        <v>20</v>
      </c>
      <c r="D151" s="3" t="s">
        <v>52</v>
      </c>
      <c r="E151" s="3" t="s">
        <v>47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53</v>
      </c>
      <c r="G152" s="3" t="s">
        <v>13</v>
      </c>
    </row>
    <row r="153" spans="1:7" x14ac:dyDescent="0.25">
      <c r="A153" s="3" t="s">
        <v>246</v>
      </c>
      <c r="B153" s="3" t="s">
        <v>55</v>
      </c>
      <c r="C153" s="3" t="s">
        <v>20</v>
      </c>
      <c r="D153" s="3" t="s">
        <v>56</v>
      </c>
      <c r="E153" s="3" t="s">
        <v>57</v>
      </c>
      <c r="F153" s="3" t="s">
        <v>67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53</v>
      </c>
      <c r="G154" s="3" t="s">
        <v>13</v>
      </c>
    </row>
    <row r="155" spans="1:7" x14ac:dyDescent="0.25">
      <c r="A155" s="3" t="s">
        <v>248</v>
      </c>
      <c r="B155" s="3" t="s">
        <v>59</v>
      </c>
      <c r="C155" s="3" t="s">
        <v>20</v>
      </c>
      <c r="D155" s="3" t="s">
        <v>60</v>
      </c>
      <c r="E155" s="3" t="s">
        <v>57</v>
      </c>
      <c r="F155" s="3" t="s">
        <v>67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53</v>
      </c>
      <c r="G156" s="3" t="s">
        <v>13</v>
      </c>
    </row>
    <row r="157" spans="1:7" x14ac:dyDescent="0.25">
      <c r="A157" s="3" t="s">
        <v>250</v>
      </c>
      <c r="B157" s="3" t="s">
        <v>62</v>
      </c>
      <c r="C157" s="3" t="s">
        <v>20</v>
      </c>
      <c r="D157" s="3" t="s">
        <v>63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67</v>
      </c>
      <c r="G158" s="3" t="s">
        <v>13</v>
      </c>
    </row>
    <row r="159" spans="1:7" x14ac:dyDescent="0.25">
      <c r="A159" s="3" t="s">
        <v>252</v>
      </c>
      <c r="B159" s="3" t="s">
        <v>65</v>
      </c>
      <c r="C159" s="3" t="s">
        <v>20</v>
      </c>
      <c r="D159" s="3" t="s">
        <v>66</v>
      </c>
      <c r="E159" s="3" t="s">
        <v>57</v>
      </c>
      <c r="F159" s="3" t="s">
        <v>170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53</v>
      </c>
      <c r="G160" s="3" t="s">
        <v>13</v>
      </c>
    </row>
    <row r="161" spans="1:7" x14ac:dyDescent="0.25">
      <c r="A161" s="3" t="s">
        <v>254</v>
      </c>
      <c r="B161" s="3" t="s">
        <v>69</v>
      </c>
      <c r="C161" s="3" t="s">
        <v>20</v>
      </c>
      <c r="D161" s="3" t="s">
        <v>70</v>
      </c>
      <c r="E161" s="3" t="s">
        <v>57</v>
      </c>
      <c r="F161" s="3" t="s">
        <v>67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53</v>
      </c>
      <c r="G162" s="3" t="s">
        <v>13</v>
      </c>
    </row>
    <row r="163" spans="1:7" x14ac:dyDescent="0.25">
      <c r="A163" s="3" t="s">
        <v>256</v>
      </c>
      <c r="B163" s="3" t="s">
        <v>72</v>
      </c>
      <c r="C163" s="3" t="s">
        <v>20</v>
      </c>
      <c r="D163" s="3" t="s">
        <v>73</v>
      </c>
      <c r="E163" s="3" t="s">
        <v>57</v>
      </c>
      <c r="F163" s="3" t="s">
        <v>67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53</v>
      </c>
      <c r="G164" s="3" t="s">
        <v>13</v>
      </c>
    </row>
    <row r="165" spans="1:7" x14ac:dyDescent="0.25">
      <c r="A165" s="3" t="s">
        <v>258</v>
      </c>
      <c r="B165" s="3" t="s">
        <v>75</v>
      </c>
      <c r="C165" s="3" t="s">
        <v>20</v>
      </c>
      <c r="D165" s="3" t="s">
        <v>76</v>
      </c>
      <c r="E165" s="3" t="s">
        <v>57</v>
      </c>
      <c r="F165" s="3" t="s">
        <v>67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53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67</v>
      </c>
      <c r="G167" s="3" t="s">
        <v>13</v>
      </c>
    </row>
    <row r="168" spans="1:7" x14ac:dyDescent="0.25">
      <c r="A168" s="3" t="s">
        <v>261</v>
      </c>
      <c r="B168" s="3" t="s">
        <v>78</v>
      </c>
      <c r="C168" s="3" t="s">
        <v>20</v>
      </c>
      <c r="D168" s="3" t="s">
        <v>79</v>
      </c>
      <c r="E168" s="3" t="s">
        <v>57</v>
      </c>
      <c r="F168" s="3" t="s">
        <v>180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53</v>
      </c>
      <c r="G169" s="3" t="s">
        <v>13</v>
      </c>
    </row>
    <row r="170" spans="1:7" x14ac:dyDescent="0.25">
      <c r="A170" s="3" t="s">
        <v>263</v>
      </c>
      <c r="B170" s="3" t="s">
        <v>81</v>
      </c>
      <c r="C170" s="3" t="s">
        <v>20</v>
      </c>
      <c r="D170" s="3" t="s">
        <v>82</v>
      </c>
      <c r="E170" s="3" t="s">
        <v>57</v>
      </c>
      <c r="F170" s="3" t="s">
        <v>67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53</v>
      </c>
      <c r="G171" s="3" t="s">
        <v>13</v>
      </c>
    </row>
    <row r="172" spans="1:7" x14ac:dyDescent="0.25">
      <c r="A172" s="3" t="s">
        <v>265</v>
      </c>
      <c r="B172" s="3" t="s">
        <v>84</v>
      </c>
      <c r="C172" s="3" t="s">
        <v>20</v>
      </c>
      <c r="D172" s="3" t="s">
        <v>85</v>
      </c>
      <c r="E172" s="3" t="s">
        <v>57</v>
      </c>
      <c r="F172" s="3" t="s">
        <v>67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53</v>
      </c>
      <c r="G173" s="3" t="s">
        <v>13</v>
      </c>
    </row>
    <row r="174" spans="1:7" x14ac:dyDescent="0.25">
      <c r="A174" s="3" t="s">
        <v>267</v>
      </c>
      <c r="B174" s="3" t="s">
        <v>87</v>
      </c>
      <c r="C174" s="3" t="s">
        <v>20</v>
      </c>
      <c r="D174" s="3" t="s">
        <v>88</v>
      </c>
      <c r="E174" s="3" t="s">
        <v>57</v>
      </c>
      <c r="F174" s="3" t="s">
        <v>67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53</v>
      </c>
      <c r="G175" s="3" t="s">
        <v>13</v>
      </c>
    </row>
    <row r="176" spans="1:7" x14ac:dyDescent="0.25">
      <c r="A176" s="3" t="s">
        <v>269</v>
      </c>
      <c r="B176" s="3" t="s">
        <v>90</v>
      </c>
      <c r="C176" s="3" t="s">
        <v>20</v>
      </c>
      <c r="D176" s="3" t="s">
        <v>91</v>
      </c>
      <c r="E176" s="3" t="s">
        <v>57</v>
      </c>
      <c r="F176" s="3" t="s">
        <v>67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53</v>
      </c>
      <c r="G177" s="3" t="s">
        <v>13</v>
      </c>
    </row>
    <row r="178" spans="1:7" x14ac:dyDescent="0.25">
      <c r="A178" s="3" t="s">
        <v>271</v>
      </c>
      <c r="B178" s="3" t="s">
        <v>93</v>
      </c>
      <c r="C178" s="3" t="s">
        <v>20</v>
      </c>
      <c r="D178" s="3" t="s">
        <v>94</v>
      </c>
      <c r="E178" s="3" t="s">
        <v>57</v>
      </c>
      <c r="F178" s="3" t="s">
        <v>67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53</v>
      </c>
      <c r="G179" s="3" t="s">
        <v>13</v>
      </c>
    </row>
    <row r="180" spans="1:7" x14ac:dyDescent="0.25">
      <c r="A180" s="3" t="s">
        <v>273</v>
      </c>
      <c r="B180" s="3" t="s">
        <v>96</v>
      </c>
      <c r="C180" s="3" t="s">
        <v>20</v>
      </c>
      <c r="D180" s="3" t="s">
        <v>97</v>
      </c>
      <c r="E180" s="3" t="s">
        <v>57</v>
      </c>
      <c r="F180" s="3" t="s">
        <v>67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53</v>
      </c>
      <c r="G181" s="3" t="s">
        <v>13</v>
      </c>
    </row>
    <row r="182" spans="1:7" x14ac:dyDescent="0.25">
      <c r="A182" s="3" t="s">
        <v>275</v>
      </c>
      <c r="B182" s="3" t="s">
        <v>99</v>
      </c>
      <c r="C182" s="3" t="s">
        <v>20</v>
      </c>
      <c r="D182" s="3" t="s">
        <v>100</v>
      </c>
      <c r="E182" s="3" t="s">
        <v>57</v>
      </c>
      <c r="F182" s="3" t="s">
        <v>67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53</v>
      </c>
      <c r="G183" s="3" t="s">
        <v>13</v>
      </c>
    </row>
    <row r="184" spans="1:7" x14ac:dyDescent="0.25">
      <c r="A184" s="3" t="s">
        <v>277</v>
      </c>
      <c r="B184" s="3" t="s">
        <v>102</v>
      </c>
      <c r="C184" s="3" t="s">
        <v>20</v>
      </c>
      <c r="D184" s="3" t="s">
        <v>103</v>
      </c>
      <c r="E184" s="3" t="s">
        <v>57</v>
      </c>
      <c r="F184" s="3" t="s">
        <v>67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53</v>
      </c>
      <c r="G185" s="3" t="s">
        <v>13</v>
      </c>
    </row>
    <row r="186" spans="1:7" x14ac:dyDescent="0.25">
      <c r="A186" s="3" t="s">
        <v>279</v>
      </c>
      <c r="B186" s="3" t="s">
        <v>105</v>
      </c>
      <c r="C186" s="3" t="s">
        <v>20</v>
      </c>
      <c r="D186" s="3" t="s">
        <v>106</v>
      </c>
      <c r="E186" s="3" t="s">
        <v>57</v>
      </c>
      <c r="F186" s="3" t="s">
        <v>67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53</v>
      </c>
      <c r="G187" s="3" t="s">
        <v>13</v>
      </c>
    </row>
    <row r="188" spans="1:7" x14ac:dyDescent="0.25">
      <c r="A188" s="3" t="s">
        <v>281</v>
      </c>
      <c r="B188" s="3" t="s">
        <v>108</v>
      </c>
      <c r="C188" s="3" t="s">
        <v>20</v>
      </c>
      <c r="D188" s="3" t="s">
        <v>109</v>
      </c>
      <c r="E188" s="3" t="s">
        <v>57</v>
      </c>
      <c r="F188" s="3" t="s">
        <v>67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53</v>
      </c>
      <c r="G189" s="3" t="s">
        <v>13</v>
      </c>
    </row>
    <row r="190" spans="1:7" x14ac:dyDescent="0.25">
      <c r="A190" s="3" t="s">
        <v>283</v>
      </c>
      <c r="B190" s="3" t="s">
        <v>111</v>
      </c>
      <c r="C190" s="3" t="s">
        <v>20</v>
      </c>
      <c r="D190" s="3" t="s">
        <v>112</v>
      </c>
      <c r="E190" s="3" t="s">
        <v>57</v>
      </c>
      <c r="F190" s="3" t="s">
        <v>67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53</v>
      </c>
      <c r="G191" s="3" t="s">
        <v>13</v>
      </c>
    </row>
    <row r="192" spans="1:7" x14ac:dyDescent="0.25">
      <c r="A192" s="3" t="s">
        <v>285</v>
      </c>
      <c r="B192" s="3" t="s">
        <v>114</v>
      </c>
      <c r="C192" s="3" t="s">
        <v>20</v>
      </c>
      <c r="D192" s="3" t="s">
        <v>115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286</v>
      </c>
      <c r="B193" s="3" t="s">
        <v>117</v>
      </c>
      <c r="C193" s="3" t="s">
        <v>20</v>
      </c>
      <c r="D193" s="3" t="s">
        <v>118</v>
      </c>
      <c r="E193" s="3" t="s">
        <v>57</v>
      </c>
      <c r="F193" s="3" t="s">
        <v>67</v>
      </c>
      <c r="G193" s="3" t="s">
        <v>13</v>
      </c>
    </row>
    <row r="194" spans="1:7" x14ac:dyDescent="0.25">
      <c r="A194" s="3" t="s">
        <v>22</v>
      </c>
      <c r="B194" s="3" t="s">
        <v>51</v>
      </c>
      <c r="C194" s="3" t="s">
        <v>22</v>
      </c>
      <c r="D194" s="3" t="s">
        <v>52</v>
      </c>
      <c r="E194" s="3" t="s">
        <v>47</v>
      </c>
      <c r="F194" s="3" t="s">
        <v>53</v>
      </c>
      <c r="G194" s="3" t="s">
        <v>13</v>
      </c>
    </row>
    <row r="195" spans="1:7" x14ac:dyDescent="0.25">
      <c r="A195" s="3" t="s">
        <v>287</v>
      </c>
      <c r="B195" s="3" t="s">
        <v>55</v>
      </c>
      <c r="C195" s="3" t="s">
        <v>22</v>
      </c>
      <c r="D195" s="3" t="s">
        <v>56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59</v>
      </c>
      <c r="C196" s="3" t="s">
        <v>22</v>
      </c>
      <c r="D196" s="3" t="s">
        <v>60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62</v>
      </c>
      <c r="C197" s="3" t="s">
        <v>22</v>
      </c>
      <c r="D197" s="3" t="s">
        <v>63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69</v>
      </c>
      <c r="C200" s="3" t="s">
        <v>22</v>
      </c>
      <c r="D200" s="3" t="s">
        <v>70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72</v>
      </c>
      <c r="C201" s="3" t="s">
        <v>22</v>
      </c>
      <c r="D201" s="3" t="s">
        <v>73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75</v>
      </c>
      <c r="C204" s="3" t="s">
        <v>22</v>
      </c>
      <c r="D204" s="3" t="s">
        <v>76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78</v>
      </c>
      <c r="C206" s="3" t="s">
        <v>22</v>
      </c>
      <c r="D206" s="3" t="s">
        <v>79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81</v>
      </c>
      <c r="C210" s="3" t="s">
        <v>22</v>
      </c>
      <c r="D210" s="3" t="s">
        <v>82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84</v>
      </c>
      <c r="C211" s="3" t="s">
        <v>22</v>
      </c>
      <c r="D211" s="3" t="s">
        <v>85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87</v>
      </c>
      <c r="C214" s="3" t="s">
        <v>22</v>
      </c>
      <c r="D214" s="3" t="s">
        <v>88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90</v>
      </c>
      <c r="C215" s="3" t="s">
        <v>22</v>
      </c>
      <c r="D215" s="3" t="s">
        <v>91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93</v>
      </c>
      <c r="C216" s="3" t="s">
        <v>22</v>
      </c>
      <c r="D216" s="3" t="s">
        <v>94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96</v>
      </c>
      <c r="C219" s="3" t="s">
        <v>22</v>
      </c>
      <c r="D219" s="3" t="s">
        <v>97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99</v>
      </c>
      <c r="C222" s="3" t="s">
        <v>22</v>
      </c>
      <c r="D222" s="3" t="s">
        <v>100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102</v>
      </c>
      <c r="C225" s="3" t="s">
        <v>22</v>
      </c>
      <c r="D225" s="3" t="s">
        <v>103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105</v>
      </c>
      <c r="C227" s="3" t="s">
        <v>22</v>
      </c>
      <c r="D227" s="3" t="s">
        <v>106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108</v>
      </c>
      <c r="C228" s="3" t="s">
        <v>22</v>
      </c>
      <c r="D228" s="3" t="s">
        <v>109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111</v>
      </c>
      <c r="C229" s="3" t="s">
        <v>22</v>
      </c>
      <c r="D229" s="3" t="s">
        <v>112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114</v>
      </c>
      <c r="C230" s="3" t="s">
        <v>22</v>
      </c>
      <c r="D230" s="3" t="s">
        <v>115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117</v>
      </c>
      <c r="C233" s="3" t="s">
        <v>22</v>
      </c>
      <c r="D233" s="3" t="s">
        <v>118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326</v>
      </c>
      <c r="B234" s="3" t="s">
        <v>78</v>
      </c>
      <c r="C234" s="3" t="s">
        <v>22</v>
      </c>
      <c r="D234" s="3" t="s">
        <v>79</v>
      </c>
      <c r="E234" s="3" t="s">
        <v>57</v>
      </c>
      <c r="F234" s="3" t="s">
        <v>67</v>
      </c>
      <c r="G234" s="3" t="s">
        <v>13</v>
      </c>
    </row>
    <row r="235" spans="1:7" x14ac:dyDescent="0.25">
      <c r="A235" s="3" t="s">
        <v>24</v>
      </c>
      <c r="B235" s="3" t="s">
        <v>51</v>
      </c>
      <c r="C235" s="3" t="s">
        <v>24</v>
      </c>
      <c r="D235" s="3" t="s">
        <v>52</v>
      </c>
      <c r="E235" s="3" t="s">
        <v>47</v>
      </c>
      <c r="F235" s="3" t="s">
        <v>53</v>
      </c>
      <c r="G235" s="3" t="s">
        <v>13</v>
      </c>
    </row>
    <row r="236" spans="1:7" x14ac:dyDescent="0.25">
      <c r="A236" s="3" t="s">
        <v>327</v>
      </c>
      <c r="B236" s="3" t="s">
        <v>55</v>
      </c>
      <c r="C236" s="3" t="s">
        <v>24</v>
      </c>
      <c r="D236" s="3" t="s">
        <v>56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59</v>
      </c>
      <c r="C237" s="3" t="s">
        <v>24</v>
      </c>
      <c r="D237" s="3" t="s">
        <v>60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62</v>
      </c>
      <c r="C238" s="3" t="s">
        <v>24</v>
      </c>
      <c r="D238" s="3" t="s">
        <v>63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65</v>
      </c>
      <c r="C239" s="3" t="s">
        <v>24</v>
      </c>
      <c r="D239" s="3" t="s">
        <v>66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69</v>
      </c>
      <c r="C240" s="3" t="s">
        <v>24</v>
      </c>
      <c r="D240" s="3" t="s">
        <v>70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332</v>
      </c>
      <c r="B241" s="3" t="s">
        <v>72</v>
      </c>
      <c r="C241" s="3" t="s">
        <v>24</v>
      </c>
      <c r="D241" s="3" t="s">
        <v>73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296</v>
      </c>
      <c r="B242" s="3" t="s">
        <v>75</v>
      </c>
      <c r="C242" s="3" t="s">
        <v>24</v>
      </c>
      <c r="D242" s="3" t="s">
        <v>76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78</v>
      </c>
      <c r="C243" s="3" t="s">
        <v>24</v>
      </c>
      <c r="D243" s="3" t="s">
        <v>79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81</v>
      </c>
      <c r="C244" s="3" t="s">
        <v>24</v>
      </c>
      <c r="D244" s="3" t="s">
        <v>82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84</v>
      </c>
      <c r="C245" s="3" t="s">
        <v>24</v>
      </c>
      <c r="D245" s="3" t="s">
        <v>85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87</v>
      </c>
      <c r="C246" s="3" t="s">
        <v>24</v>
      </c>
      <c r="D246" s="3" t="s">
        <v>88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90</v>
      </c>
      <c r="C247" s="3" t="s">
        <v>24</v>
      </c>
      <c r="D247" s="3" t="s">
        <v>91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93</v>
      </c>
      <c r="C248" s="3" t="s">
        <v>24</v>
      </c>
      <c r="D248" s="3" t="s">
        <v>94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96</v>
      </c>
      <c r="C249" s="3" t="s">
        <v>24</v>
      </c>
      <c r="D249" s="3" t="s">
        <v>97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99</v>
      </c>
      <c r="C250" s="3" t="s">
        <v>24</v>
      </c>
      <c r="D250" s="3" t="s">
        <v>100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102</v>
      </c>
      <c r="C251" s="3" t="s">
        <v>24</v>
      </c>
      <c r="D251" s="3" t="s">
        <v>103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105</v>
      </c>
      <c r="C252" s="3" t="s">
        <v>24</v>
      </c>
      <c r="D252" s="3" t="s">
        <v>106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108</v>
      </c>
      <c r="C253" s="3" t="s">
        <v>24</v>
      </c>
      <c r="D253" s="3" t="s">
        <v>109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111</v>
      </c>
      <c r="C254" s="3" t="s">
        <v>24</v>
      </c>
      <c r="D254" s="3" t="s">
        <v>112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114</v>
      </c>
      <c r="C255" s="3" t="s">
        <v>24</v>
      </c>
      <c r="D255" s="3" t="s">
        <v>115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346</v>
      </c>
      <c r="B256" s="3" t="s">
        <v>117</v>
      </c>
      <c r="C256" s="3" t="s">
        <v>24</v>
      </c>
      <c r="D256" s="3" t="s">
        <v>118</v>
      </c>
      <c r="E256" s="3" t="s">
        <v>57</v>
      </c>
      <c r="F256" s="3" t="s">
        <v>67</v>
      </c>
      <c r="G256" s="3" t="s">
        <v>13</v>
      </c>
    </row>
    <row r="257" spans="1:7" x14ac:dyDescent="0.25">
      <c r="A257" s="3" t="s">
        <v>26</v>
      </c>
      <c r="B257" s="3" t="s">
        <v>51</v>
      </c>
      <c r="C257" s="3" t="s">
        <v>26</v>
      </c>
      <c r="D257" s="3" t="s">
        <v>52</v>
      </c>
      <c r="E257" s="3" t="s">
        <v>47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26</v>
      </c>
      <c r="F258" s="3" t="s">
        <v>53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26</v>
      </c>
      <c r="F259" s="3" t="s">
        <v>67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26</v>
      </c>
      <c r="F260" s="3" t="s">
        <v>180</v>
      </c>
      <c r="G260" s="3" t="s">
        <v>13</v>
      </c>
    </row>
    <row r="261" spans="1:7" x14ac:dyDescent="0.25">
      <c r="A261" s="3" t="s">
        <v>350</v>
      </c>
      <c r="B261" s="3" t="s">
        <v>55</v>
      </c>
      <c r="C261" s="3" t="s">
        <v>26</v>
      </c>
      <c r="D261" s="3" t="s">
        <v>56</v>
      </c>
      <c r="E261" s="3" t="s">
        <v>26</v>
      </c>
      <c r="F261" s="3" t="s">
        <v>170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26</v>
      </c>
      <c r="F262" s="3" t="s">
        <v>53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26</v>
      </c>
      <c r="F263" s="3" t="s">
        <v>67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26</v>
      </c>
      <c r="F264" s="3" t="s">
        <v>180</v>
      </c>
      <c r="G264" s="3" t="s">
        <v>13</v>
      </c>
    </row>
    <row r="265" spans="1:7" x14ac:dyDescent="0.25">
      <c r="A265" s="3" t="s">
        <v>354</v>
      </c>
      <c r="B265" s="3" t="s">
        <v>59</v>
      </c>
      <c r="C265" s="3" t="s">
        <v>26</v>
      </c>
      <c r="D265" s="3" t="s">
        <v>60</v>
      </c>
      <c r="E265" s="3" t="s">
        <v>26</v>
      </c>
      <c r="F265" s="3" t="s">
        <v>170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26</v>
      </c>
      <c r="F266" s="3" t="s">
        <v>53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26</v>
      </c>
      <c r="F267" s="3" t="s">
        <v>67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26</v>
      </c>
      <c r="F268" s="3" t="s">
        <v>180</v>
      </c>
      <c r="G268" s="3" t="s">
        <v>13</v>
      </c>
    </row>
    <row r="269" spans="1:7" x14ac:dyDescent="0.25">
      <c r="A269" s="3" t="s">
        <v>358</v>
      </c>
      <c r="B269" s="3" t="s">
        <v>62</v>
      </c>
      <c r="C269" s="3" t="s">
        <v>26</v>
      </c>
      <c r="D269" s="3" t="s">
        <v>63</v>
      </c>
      <c r="E269" s="3" t="s">
        <v>26</v>
      </c>
      <c r="F269" s="3" t="s">
        <v>359</v>
      </c>
      <c r="G269" s="3" t="s">
        <v>13</v>
      </c>
    </row>
    <row r="270" spans="1:7" x14ac:dyDescent="0.25">
      <c r="A270" s="3" t="s">
        <v>360</v>
      </c>
      <c r="B270" s="3" t="s">
        <v>62</v>
      </c>
      <c r="C270" s="3" t="s">
        <v>26</v>
      </c>
      <c r="D270" s="3" t="s">
        <v>63</v>
      </c>
      <c r="E270" s="3" t="s">
        <v>26</v>
      </c>
      <c r="F270" s="3" t="s">
        <v>170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26</v>
      </c>
      <c r="F271" s="3" t="s">
        <v>67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26</v>
      </c>
      <c r="F272" s="3" t="s">
        <v>180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26</v>
      </c>
      <c r="F273" s="3" t="s">
        <v>359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26</v>
      </c>
      <c r="F274" s="3" t="s">
        <v>170</v>
      </c>
      <c r="G274" s="3" t="s">
        <v>13</v>
      </c>
    </row>
    <row r="275" spans="1:7" x14ac:dyDescent="0.25">
      <c r="A275" s="3" t="s">
        <v>365</v>
      </c>
      <c r="B275" s="3" t="s">
        <v>65</v>
      </c>
      <c r="C275" s="3" t="s">
        <v>26</v>
      </c>
      <c r="D275" s="3" t="s">
        <v>66</v>
      </c>
      <c r="E275" s="3" t="s">
        <v>26</v>
      </c>
      <c r="F275" s="3" t="s">
        <v>366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26</v>
      </c>
      <c r="F276" s="3" t="s">
        <v>53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26</v>
      </c>
      <c r="F277" s="3" t="s">
        <v>67</v>
      </c>
      <c r="G277" s="3" t="s">
        <v>13</v>
      </c>
    </row>
    <row r="278" spans="1:7" x14ac:dyDescent="0.25">
      <c r="A278" s="3" t="s">
        <v>369</v>
      </c>
      <c r="B278" s="3" t="s">
        <v>69</v>
      </c>
      <c r="C278" s="3" t="s">
        <v>26</v>
      </c>
      <c r="D278" s="3" t="s">
        <v>70</v>
      </c>
      <c r="E278" s="3" t="s">
        <v>26</v>
      </c>
      <c r="F278" s="3" t="s">
        <v>180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26</v>
      </c>
      <c r="F279" s="3" t="s">
        <v>53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26</v>
      </c>
      <c r="F280" s="3" t="s">
        <v>67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26</v>
      </c>
      <c r="F281" s="3" t="s">
        <v>180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26</v>
      </c>
      <c r="F282" s="3" t="s">
        <v>359</v>
      </c>
      <c r="G282" s="3" t="s">
        <v>13</v>
      </c>
    </row>
    <row r="283" spans="1:7" x14ac:dyDescent="0.25">
      <c r="A283" s="3" t="s">
        <v>374</v>
      </c>
      <c r="B283" s="3" t="s">
        <v>72</v>
      </c>
      <c r="C283" s="3" t="s">
        <v>26</v>
      </c>
      <c r="D283" s="3" t="s">
        <v>73</v>
      </c>
      <c r="E283" s="3" t="s">
        <v>26</v>
      </c>
      <c r="F283" s="3" t="s">
        <v>170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26</v>
      </c>
      <c r="F284" s="3" t="s">
        <v>53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26</v>
      </c>
      <c r="F285" s="3" t="s">
        <v>67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26</v>
      </c>
      <c r="F286" s="3" t="s">
        <v>180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26</v>
      </c>
      <c r="F287" s="3" t="s">
        <v>359</v>
      </c>
      <c r="G287" s="3" t="s">
        <v>13</v>
      </c>
    </row>
    <row r="288" spans="1:7" x14ac:dyDescent="0.25">
      <c r="A288" s="3" t="s">
        <v>379</v>
      </c>
      <c r="B288" s="3" t="s">
        <v>75</v>
      </c>
      <c r="C288" s="3" t="s">
        <v>26</v>
      </c>
      <c r="D288" s="3" t="s">
        <v>76</v>
      </c>
      <c r="E288" s="3" t="s">
        <v>26</v>
      </c>
      <c r="F288" s="3" t="s">
        <v>170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26</v>
      </c>
      <c r="F289" s="3" t="s">
        <v>53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26</v>
      </c>
      <c r="F290" s="3" t="s">
        <v>67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26</v>
      </c>
      <c r="F291" s="3" t="s">
        <v>180</v>
      </c>
      <c r="G291" s="3" t="s">
        <v>13</v>
      </c>
    </row>
    <row r="292" spans="1:7" x14ac:dyDescent="0.25">
      <c r="A292" s="3" t="s">
        <v>383</v>
      </c>
      <c r="B292" s="3" t="s">
        <v>78</v>
      </c>
      <c r="C292" s="3" t="s">
        <v>26</v>
      </c>
      <c r="D292" s="3" t="s">
        <v>79</v>
      </c>
      <c r="E292" s="3" t="s">
        <v>26</v>
      </c>
      <c r="F292" s="3" t="s">
        <v>359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26</v>
      </c>
      <c r="F293" s="3" t="s">
        <v>53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26</v>
      </c>
      <c r="F294" s="3" t="s">
        <v>67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26</v>
      </c>
      <c r="F295" s="3" t="s">
        <v>180</v>
      </c>
      <c r="G295" s="3" t="s">
        <v>13</v>
      </c>
    </row>
    <row r="296" spans="1:7" x14ac:dyDescent="0.25">
      <c r="A296" s="3" t="s">
        <v>387</v>
      </c>
      <c r="B296" s="3" t="s">
        <v>81</v>
      </c>
      <c r="C296" s="3" t="s">
        <v>26</v>
      </c>
      <c r="D296" s="3" t="s">
        <v>82</v>
      </c>
      <c r="E296" s="3" t="s">
        <v>26</v>
      </c>
      <c r="F296" s="3" t="s">
        <v>359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26</v>
      </c>
      <c r="F297" s="3" t="s">
        <v>53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26</v>
      </c>
      <c r="F298" s="3" t="s">
        <v>67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26</v>
      </c>
      <c r="F299" s="3" t="s">
        <v>180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26</v>
      </c>
      <c r="F300" s="3" t="s">
        <v>359</v>
      </c>
      <c r="G300" s="3" t="s">
        <v>13</v>
      </c>
    </row>
    <row r="301" spans="1:7" x14ac:dyDescent="0.25">
      <c r="A301" s="3" t="s">
        <v>392</v>
      </c>
      <c r="B301" s="3" t="s">
        <v>84</v>
      </c>
      <c r="C301" s="3" t="s">
        <v>26</v>
      </c>
      <c r="D301" s="3" t="s">
        <v>85</v>
      </c>
      <c r="E301" s="3" t="s">
        <v>26</v>
      </c>
      <c r="F301" s="3" t="s">
        <v>170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26</v>
      </c>
      <c r="F302" s="3" t="s">
        <v>53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26</v>
      </c>
      <c r="F303" s="3" t="s">
        <v>67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26</v>
      </c>
      <c r="F304" s="3" t="s">
        <v>180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26</v>
      </c>
      <c r="F305" s="3" t="s">
        <v>359</v>
      </c>
      <c r="G305" s="3" t="s">
        <v>13</v>
      </c>
    </row>
    <row r="306" spans="1:7" x14ac:dyDescent="0.25">
      <c r="A306" s="3" t="s">
        <v>397</v>
      </c>
      <c r="B306" s="3" t="s">
        <v>87</v>
      </c>
      <c r="C306" s="3" t="s">
        <v>26</v>
      </c>
      <c r="D306" s="3" t="s">
        <v>88</v>
      </c>
      <c r="E306" s="3" t="s">
        <v>26</v>
      </c>
      <c r="F306" s="3" t="s">
        <v>170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26</v>
      </c>
      <c r="F307" s="3" t="s">
        <v>53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26</v>
      </c>
      <c r="F308" s="3" t="s">
        <v>67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26</v>
      </c>
      <c r="F309" s="3" t="s">
        <v>180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26</v>
      </c>
      <c r="F310" s="3" t="s">
        <v>359</v>
      </c>
      <c r="G310" s="3" t="s">
        <v>13</v>
      </c>
    </row>
    <row r="311" spans="1:7" x14ac:dyDescent="0.25">
      <c r="A311" s="3" t="s">
        <v>402</v>
      </c>
      <c r="B311" s="3" t="s">
        <v>90</v>
      </c>
      <c r="C311" s="3" t="s">
        <v>26</v>
      </c>
      <c r="D311" s="3" t="s">
        <v>91</v>
      </c>
      <c r="E311" s="3" t="s">
        <v>26</v>
      </c>
      <c r="F311" s="3" t="s">
        <v>170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26</v>
      </c>
      <c r="F312" s="3" t="s">
        <v>53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26</v>
      </c>
      <c r="F313" s="3" t="s">
        <v>67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26</v>
      </c>
      <c r="F314" s="3" t="s">
        <v>180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26</v>
      </c>
      <c r="F315" s="3" t="s">
        <v>359</v>
      </c>
      <c r="G315" s="3" t="s">
        <v>13</v>
      </c>
    </row>
    <row r="316" spans="1:7" x14ac:dyDescent="0.25">
      <c r="A316" s="3" t="s">
        <v>407</v>
      </c>
      <c r="B316" s="3" t="s">
        <v>93</v>
      </c>
      <c r="C316" s="3" t="s">
        <v>26</v>
      </c>
      <c r="D316" s="3" t="s">
        <v>94</v>
      </c>
      <c r="E316" s="3" t="s">
        <v>26</v>
      </c>
      <c r="F316" s="3" t="s">
        <v>170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26</v>
      </c>
      <c r="F317" s="3" t="s">
        <v>53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26</v>
      </c>
      <c r="F318" s="3" t="s">
        <v>67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26</v>
      </c>
      <c r="F319" s="3" t="s">
        <v>180</v>
      </c>
      <c r="G319" s="3" t="s">
        <v>13</v>
      </c>
    </row>
    <row r="320" spans="1:7" x14ac:dyDescent="0.25">
      <c r="A320" s="3" t="s">
        <v>411</v>
      </c>
      <c r="B320" s="3" t="s">
        <v>96</v>
      </c>
      <c r="C320" s="3" t="s">
        <v>26</v>
      </c>
      <c r="D320" s="3" t="s">
        <v>97</v>
      </c>
      <c r="E320" s="3" t="s">
        <v>26</v>
      </c>
      <c r="F320" s="3" t="s">
        <v>359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26</v>
      </c>
      <c r="F321" s="3" t="s">
        <v>53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26</v>
      </c>
      <c r="F322" s="3" t="s">
        <v>67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26</v>
      </c>
      <c r="F323" s="3" t="s">
        <v>180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26</v>
      </c>
      <c r="F324" s="3" t="s">
        <v>359</v>
      </c>
      <c r="G324" s="3" t="s">
        <v>13</v>
      </c>
    </row>
    <row r="325" spans="1:7" x14ac:dyDescent="0.25">
      <c r="A325" s="3" t="s">
        <v>416</v>
      </c>
      <c r="B325" s="3" t="s">
        <v>99</v>
      </c>
      <c r="C325" s="3" t="s">
        <v>26</v>
      </c>
      <c r="D325" s="3" t="s">
        <v>100</v>
      </c>
      <c r="E325" s="3" t="s">
        <v>26</v>
      </c>
      <c r="F325" s="3" t="s">
        <v>170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26</v>
      </c>
      <c r="F326" s="3" t="s">
        <v>53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26</v>
      </c>
      <c r="F327" s="3" t="s">
        <v>67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26</v>
      </c>
      <c r="F328" s="3" t="s">
        <v>180</v>
      </c>
      <c r="G328" s="3" t="s">
        <v>13</v>
      </c>
    </row>
    <row r="329" spans="1:7" x14ac:dyDescent="0.25">
      <c r="A329" s="3" t="s">
        <v>420</v>
      </c>
      <c r="B329" s="3" t="s">
        <v>102</v>
      </c>
      <c r="C329" s="3" t="s">
        <v>26</v>
      </c>
      <c r="D329" s="3" t="s">
        <v>103</v>
      </c>
      <c r="E329" s="3" t="s">
        <v>26</v>
      </c>
      <c r="F329" s="3" t="s">
        <v>359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26</v>
      </c>
      <c r="F330" s="3" t="s">
        <v>53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26</v>
      </c>
      <c r="F331" s="3" t="s">
        <v>67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26</v>
      </c>
      <c r="F332" s="3" t="s">
        <v>180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26</v>
      </c>
      <c r="F333" s="3" t="s">
        <v>359</v>
      </c>
      <c r="G333" s="3" t="s">
        <v>13</v>
      </c>
    </row>
    <row r="334" spans="1:7" x14ac:dyDescent="0.25">
      <c r="A334" s="3" t="s">
        <v>425</v>
      </c>
      <c r="B334" s="3" t="s">
        <v>105</v>
      </c>
      <c r="C334" s="3" t="s">
        <v>26</v>
      </c>
      <c r="D334" s="3" t="s">
        <v>106</v>
      </c>
      <c r="E334" s="3" t="s">
        <v>26</v>
      </c>
      <c r="F334" s="3" t="s">
        <v>170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26</v>
      </c>
      <c r="F335" s="3" t="s">
        <v>53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26</v>
      </c>
      <c r="F336" s="3" t="s">
        <v>67</v>
      </c>
      <c r="G336" s="3" t="s">
        <v>13</v>
      </c>
    </row>
    <row r="337" spans="1:7" x14ac:dyDescent="0.25">
      <c r="A337" s="3" t="s">
        <v>428</v>
      </c>
      <c r="B337" s="3" t="s">
        <v>108</v>
      </c>
      <c r="C337" s="3" t="s">
        <v>26</v>
      </c>
      <c r="D337" s="3" t="s">
        <v>109</v>
      </c>
      <c r="E337" s="3" t="s">
        <v>26</v>
      </c>
      <c r="F337" s="3" t="s">
        <v>180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26</v>
      </c>
      <c r="F338" s="3" t="s">
        <v>53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26</v>
      </c>
      <c r="F339" s="3" t="s">
        <v>67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26</v>
      </c>
      <c r="F340" s="3" t="s">
        <v>180</v>
      </c>
      <c r="G340" s="3" t="s">
        <v>13</v>
      </c>
    </row>
    <row r="341" spans="1:7" x14ac:dyDescent="0.25">
      <c r="A341" s="3" t="s">
        <v>432</v>
      </c>
      <c r="B341" s="3" t="s">
        <v>111</v>
      </c>
      <c r="C341" s="3" t="s">
        <v>26</v>
      </c>
      <c r="D341" s="3" t="s">
        <v>112</v>
      </c>
      <c r="E341" s="3" t="s">
        <v>26</v>
      </c>
      <c r="F341" s="3" t="s">
        <v>359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26</v>
      </c>
      <c r="F342" s="3" t="s">
        <v>53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26</v>
      </c>
      <c r="F343" s="3" t="s">
        <v>67</v>
      </c>
      <c r="G343" s="3" t="s">
        <v>13</v>
      </c>
    </row>
    <row r="344" spans="1:7" x14ac:dyDescent="0.25">
      <c r="A344" s="3" t="s">
        <v>435</v>
      </c>
      <c r="B344" s="3" t="s">
        <v>114</v>
      </c>
      <c r="C344" s="3" t="s">
        <v>26</v>
      </c>
      <c r="D344" s="3" t="s">
        <v>115</v>
      </c>
      <c r="E344" s="3" t="s">
        <v>26</v>
      </c>
      <c r="F344" s="3" t="s">
        <v>180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26</v>
      </c>
      <c r="F345" s="3" t="s">
        <v>67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26</v>
      </c>
      <c r="F346" s="3" t="s">
        <v>180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26</v>
      </c>
      <c r="F347" s="3" t="s">
        <v>359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26</v>
      </c>
      <c r="F348" s="3" t="s">
        <v>170</v>
      </c>
      <c r="G348" s="3" t="s">
        <v>13</v>
      </c>
    </row>
    <row r="349" spans="1:7" x14ac:dyDescent="0.25">
      <c r="A349" s="3" t="s">
        <v>440</v>
      </c>
      <c r="B349" s="3" t="s">
        <v>117</v>
      </c>
      <c r="C349" s="3" t="s">
        <v>26</v>
      </c>
      <c r="D349" s="3" t="s">
        <v>118</v>
      </c>
      <c r="E349" s="3" t="s">
        <v>57</v>
      </c>
      <c r="F349" s="3" t="s">
        <v>441</v>
      </c>
      <c r="G349" s="3" t="s">
        <v>13</v>
      </c>
    </row>
    <row r="350" spans="1:7" x14ac:dyDescent="0.25">
      <c r="A350" s="3" t="s">
        <v>442</v>
      </c>
      <c r="B350" s="3" t="s">
        <v>59</v>
      </c>
      <c r="C350" s="3" t="s">
        <v>26</v>
      </c>
      <c r="D350" s="3" t="s">
        <v>60</v>
      </c>
      <c r="E350" s="3" t="s">
        <v>57</v>
      </c>
      <c r="F350" s="3" t="s">
        <v>441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441</v>
      </c>
      <c r="G351" s="3" t="s">
        <v>13</v>
      </c>
    </row>
    <row r="352" spans="1:7" x14ac:dyDescent="0.25">
      <c r="A352" s="3" t="s">
        <v>444</v>
      </c>
      <c r="B352" s="3" t="s">
        <v>55</v>
      </c>
      <c r="C352" s="3" t="s">
        <v>26</v>
      </c>
      <c r="D352" s="3" t="s">
        <v>56</v>
      </c>
      <c r="E352" s="3" t="s">
        <v>57</v>
      </c>
      <c r="F352" s="3" t="s">
        <v>441</v>
      </c>
      <c r="G352" s="3" t="s">
        <v>13</v>
      </c>
    </row>
    <row r="353" spans="1:7" x14ac:dyDescent="0.25">
      <c r="A353" s="3" t="s">
        <v>445</v>
      </c>
      <c r="B353" s="3" t="s">
        <v>72</v>
      </c>
      <c r="C353" s="3" t="s">
        <v>26</v>
      </c>
      <c r="D353" s="3" t="s">
        <v>73</v>
      </c>
      <c r="E353" s="3" t="s">
        <v>57</v>
      </c>
      <c r="F353" s="3" t="s">
        <v>441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441</v>
      </c>
      <c r="G354" s="3" t="s">
        <v>13</v>
      </c>
    </row>
    <row r="355" spans="1:7" x14ac:dyDescent="0.25">
      <c r="A355" s="3" t="s">
        <v>447</v>
      </c>
      <c r="B355" s="3" t="s">
        <v>62</v>
      </c>
      <c r="C355" s="3" t="s">
        <v>26</v>
      </c>
      <c r="D355" s="3" t="s">
        <v>63</v>
      </c>
      <c r="E355" s="3" t="s">
        <v>57</v>
      </c>
      <c r="F355" s="3" t="s">
        <v>441</v>
      </c>
      <c r="G355" s="3" t="s">
        <v>13</v>
      </c>
    </row>
    <row r="356" spans="1:7" x14ac:dyDescent="0.25">
      <c r="A356" s="3" t="s">
        <v>448</v>
      </c>
      <c r="B356" s="3" t="s">
        <v>59</v>
      </c>
      <c r="C356" s="3" t="s">
        <v>26</v>
      </c>
      <c r="D356" s="3" t="s">
        <v>60</v>
      </c>
      <c r="E356" s="3" t="s">
        <v>57</v>
      </c>
      <c r="F356" s="3" t="s">
        <v>441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441</v>
      </c>
      <c r="G357" s="3" t="s">
        <v>13</v>
      </c>
    </row>
    <row r="358" spans="1:7" x14ac:dyDescent="0.25">
      <c r="A358" s="3" t="s">
        <v>450</v>
      </c>
      <c r="B358" s="3" t="s">
        <v>69</v>
      </c>
      <c r="C358" s="3" t="s">
        <v>26</v>
      </c>
      <c r="D358" s="3" t="s">
        <v>70</v>
      </c>
      <c r="E358" s="3" t="s">
        <v>57</v>
      </c>
      <c r="F358" s="3" t="s">
        <v>441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441</v>
      </c>
      <c r="G359" s="3" t="s">
        <v>13</v>
      </c>
    </row>
    <row r="360" spans="1:7" x14ac:dyDescent="0.25">
      <c r="A360" s="3" t="s">
        <v>452</v>
      </c>
      <c r="B360" s="3" t="s">
        <v>117</v>
      </c>
      <c r="C360" s="3" t="s">
        <v>26</v>
      </c>
      <c r="D360" s="3" t="s">
        <v>118</v>
      </c>
      <c r="E360" s="3" t="s">
        <v>57</v>
      </c>
      <c r="F360" s="3" t="s">
        <v>441</v>
      </c>
      <c r="G360" s="3" t="s">
        <v>13</v>
      </c>
    </row>
    <row r="361" spans="1:7" x14ac:dyDescent="0.25">
      <c r="A361" s="3" t="s">
        <v>453</v>
      </c>
      <c r="B361" s="3" t="s">
        <v>65</v>
      </c>
      <c r="C361" s="3" t="s">
        <v>26</v>
      </c>
      <c r="D361" s="3" t="s">
        <v>66</v>
      </c>
      <c r="E361" s="3" t="s">
        <v>57</v>
      </c>
      <c r="F361" s="3" t="s">
        <v>441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441</v>
      </c>
      <c r="G362" s="3" t="s">
        <v>13</v>
      </c>
    </row>
    <row r="363" spans="1:7" x14ac:dyDescent="0.25">
      <c r="A363" s="3" t="s">
        <v>455</v>
      </c>
      <c r="B363" s="3" t="s">
        <v>111</v>
      </c>
      <c r="C363" s="3" t="s">
        <v>26</v>
      </c>
      <c r="D363" s="3" t="s">
        <v>112</v>
      </c>
      <c r="E363" s="3" t="s">
        <v>57</v>
      </c>
      <c r="F363" s="3" t="s">
        <v>441</v>
      </c>
      <c r="G363" s="3" t="s">
        <v>13</v>
      </c>
    </row>
    <row r="364" spans="1:7" x14ac:dyDescent="0.25">
      <c r="A364" s="3" t="s">
        <v>456</v>
      </c>
      <c r="B364" s="3" t="s">
        <v>65</v>
      </c>
      <c r="C364" s="3" t="s">
        <v>26</v>
      </c>
      <c r="D364" s="3" t="s">
        <v>66</v>
      </c>
      <c r="E364" s="3" t="s">
        <v>57</v>
      </c>
      <c r="F364" s="3" t="s">
        <v>441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441</v>
      </c>
      <c r="G365" s="3" t="s">
        <v>13</v>
      </c>
    </row>
    <row r="366" spans="1:7" x14ac:dyDescent="0.25">
      <c r="A366" s="3" t="s">
        <v>458</v>
      </c>
      <c r="B366" s="3" t="s">
        <v>75</v>
      </c>
      <c r="C366" s="3" t="s">
        <v>26</v>
      </c>
      <c r="D366" s="3" t="s">
        <v>76</v>
      </c>
      <c r="E366" s="3" t="s">
        <v>57</v>
      </c>
      <c r="F366" s="3" t="s">
        <v>441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441</v>
      </c>
      <c r="G367" s="3" t="s">
        <v>13</v>
      </c>
    </row>
    <row r="368" spans="1:7" x14ac:dyDescent="0.25">
      <c r="A368" s="3" t="s">
        <v>460</v>
      </c>
      <c r="B368" s="3" t="s">
        <v>78</v>
      </c>
      <c r="C368" s="3" t="s">
        <v>26</v>
      </c>
      <c r="D368" s="3" t="s">
        <v>79</v>
      </c>
      <c r="E368" s="3" t="s">
        <v>57</v>
      </c>
      <c r="F368" s="3" t="s">
        <v>441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441</v>
      </c>
      <c r="G369" s="3" t="s">
        <v>13</v>
      </c>
    </row>
    <row r="370" spans="1:7" x14ac:dyDescent="0.25">
      <c r="A370" s="3" t="s">
        <v>462</v>
      </c>
      <c r="B370" s="3" t="s">
        <v>81</v>
      </c>
      <c r="C370" s="3" t="s">
        <v>26</v>
      </c>
      <c r="D370" s="3" t="s">
        <v>82</v>
      </c>
      <c r="E370" s="3" t="s">
        <v>57</v>
      </c>
      <c r="F370" s="3" t="s">
        <v>441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441</v>
      </c>
      <c r="G371" s="3" t="s">
        <v>13</v>
      </c>
    </row>
    <row r="372" spans="1:7" x14ac:dyDescent="0.25">
      <c r="A372" s="3" t="s">
        <v>464</v>
      </c>
      <c r="B372" s="3" t="s">
        <v>84</v>
      </c>
      <c r="C372" s="3" t="s">
        <v>26</v>
      </c>
      <c r="D372" s="3" t="s">
        <v>85</v>
      </c>
      <c r="E372" s="3" t="s">
        <v>57</v>
      </c>
      <c r="F372" s="3" t="s">
        <v>441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441</v>
      </c>
      <c r="G373" s="3" t="s">
        <v>13</v>
      </c>
    </row>
    <row r="374" spans="1:7" x14ac:dyDescent="0.25">
      <c r="A374" s="3" t="s">
        <v>466</v>
      </c>
      <c r="B374" s="3" t="s">
        <v>87</v>
      </c>
      <c r="C374" s="3" t="s">
        <v>26</v>
      </c>
      <c r="D374" s="3" t="s">
        <v>88</v>
      </c>
      <c r="E374" s="3" t="s">
        <v>57</v>
      </c>
      <c r="F374" s="3" t="s">
        <v>441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441</v>
      </c>
      <c r="G375" s="3" t="s">
        <v>13</v>
      </c>
    </row>
    <row r="376" spans="1:7" x14ac:dyDescent="0.25">
      <c r="A376" s="3" t="s">
        <v>468</v>
      </c>
      <c r="B376" s="3" t="s">
        <v>90</v>
      </c>
      <c r="C376" s="3" t="s">
        <v>26</v>
      </c>
      <c r="D376" s="3" t="s">
        <v>91</v>
      </c>
      <c r="E376" s="3" t="s">
        <v>57</v>
      </c>
      <c r="F376" s="3" t="s">
        <v>441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441</v>
      </c>
      <c r="G377" s="3" t="s">
        <v>13</v>
      </c>
    </row>
    <row r="378" spans="1:7" x14ac:dyDescent="0.25">
      <c r="A378" s="3" t="s">
        <v>470</v>
      </c>
      <c r="B378" s="3" t="s">
        <v>93</v>
      </c>
      <c r="C378" s="3" t="s">
        <v>26</v>
      </c>
      <c r="D378" s="3" t="s">
        <v>94</v>
      </c>
      <c r="E378" s="3" t="s">
        <v>57</v>
      </c>
      <c r="F378" s="3" t="s">
        <v>441</v>
      </c>
      <c r="G378" s="3" t="s">
        <v>13</v>
      </c>
    </row>
    <row r="379" spans="1:7" x14ac:dyDescent="0.25">
      <c r="A379" s="3" t="s">
        <v>471</v>
      </c>
      <c r="B379" s="3" t="s">
        <v>96</v>
      </c>
      <c r="C379" s="3" t="s">
        <v>26</v>
      </c>
      <c r="D379" s="3" t="s">
        <v>97</v>
      </c>
      <c r="E379" s="3" t="s">
        <v>57</v>
      </c>
      <c r="F379" s="3" t="s">
        <v>441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441</v>
      </c>
      <c r="G380" s="3" t="s">
        <v>13</v>
      </c>
    </row>
    <row r="381" spans="1:7" x14ac:dyDescent="0.25">
      <c r="A381" s="3" t="s">
        <v>473</v>
      </c>
      <c r="B381" s="3" t="s">
        <v>99</v>
      </c>
      <c r="C381" s="3" t="s">
        <v>26</v>
      </c>
      <c r="D381" s="3" t="s">
        <v>100</v>
      </c>
      <c r="E381" s="3" t="s">
        <v>57</v>
      </c>
      <c r="F381" s="3" t="s">
        <v>441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441</v>
      </c>
      <c r="G382" s="3" t="s">
        <v>13</v>
      </c>
    </row>
    <row r="383" spans="1:7" x14ac:dyDescent="0.25">
      <c r="A383" s="3" t="s">
        <v>475</v>
      </c>
      <c r="B383" s="3" t="s">
        <v>102</v>
      </c>
      <c r="C383" s="3" t="s">
        <v>26</v>
      </c>
      <c r="D383" s="3" t="s">
        <v>103</v>
      </c>
      <c r="E383" s="3" t="s">
        <v>57</v>
      </c>
      <c r="F383" s="3" t="s">
        <v>441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441</v>
      </c>
      <c r="G384" s="3" t="s">
        <v>13</v>
      </c>
    </row>
    <row r="385" spans="1:7" x14ac:dyDescent="0.25">
      <c r="A385" s="3" t="s">
        <v>477</v>
      </c>
      <c r="B385" s="3" t="s">
        <v>105</v>
      </c>
      <c r="C385" s="3" t="s">
        <v>26</v>
      </c>
      <c r="D385" s="3" t="s">
        <v>106</v>
      </c>
      <c r="E385" s="3" t="s">
        <v>57</v>
      </c>
      <c r="F385" s="3" t="s">
        <v>441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441</v>
      </c>
      <c r="G386" s="3" t="s">
        <v>13</v>
      </c>
    </row>
    <row r="387" spans="1:7" x14ac:dyDescent="0.25">
      <c r="A387" s="3" t="s">
        <v>479</v>
      </c>
      <c r="B387" s="3" t="s">
        <v>108</v>
      </c>
      <c r="C387" s="3" t="s">
        <v>26</v>
      </c>
      <c r="D387" s="3" t="s">
        <v>109</v>
      </c>
      <c r="E387" s="3" t="s">
        <v>57</v>
      </c>
      <c r="F387" s="3" t="s">
        <v>441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441</v>
      </c>
      <c r="G388" s="3" t="s">
        <v>13</v>
      </c>
    </row>
    <row r="389" spans="1:7" x14ac:dyDescent="0.25">
      <c r="A389" s="3" t="s">
        <v>481</v>
      </c>
      <c r="B389" s="3" t="s">
        <v>114</v>
      </c>
      <c r="C389" s="3" t="s">
        <v>26</v>
      </c>
      <c r="D389" s="3" t="s">
        <v>115</v>
      </c>
      <c r="E389" s="3" t="s">
        <v>57</v>
      </c>
      <c r="F389" s="3" t="s">
        <v>441</v>
      </c>
      <c r="G389" s="3" t="s">
        <v>13</v>
      </c>
    </row>
    <row r="390" spans="1:7" x14ac:dyDescent="0.25">
      <c r="A390" s="3" t="s">
        <v>482</v>
      </c>
      <c r="B390" s="3" t="s">
        <v>55</v>
      </c>
      <c r="C390" s="3" t="s">
        <v>26</v>
      </c>
      <c r="D390" s="3" t="s">
        <v>56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72</v>
      </c>
      <c r="C391" s="3" t="s">
        <v>26</v>
      </c>
      <c r="D391" s="3" t="s">
        <v>73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59</v>
      </c>
      <c r="C392" s="3" t="s">
        <v>26</v>
      </c>
      <c r="D392" s="3" t="s">
        <v>60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62</v>
      </c>
      <c r="C394" s="3" t="s">
        <v>26</v>
      </c>
      <c r="D394" s="3" t="s">
        <v>63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78</v>
      </c>
      <c r="C395" s="3" t="s">
        <v>26</v>
      </c>
      <c r="D395" s="3" t="s">
        <v>79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81</v>
      </c>
      <c r="C396" s="3" t="s">
        <v>26</v>
      </c>
      <c r="D396" s="3" t="s">
        <v>82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90</v>
      </c>
      <c r="C397" s="3" t="s">
        <v>26</v>
      </c>
      <c r="D397" s="3" t="s">
        <v>91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96</v>
      </c>
      <c r="C398" s="3" t="s">
        <v>26</v>
      </c>
      <c r="D398" s="3" t="s">
        <v>97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75</v>
      </c>
      <c r="C399" s="3" t="s">
        <v>26</v>
      </c>
      <c r="D399" s="3" t="s">
        <v>76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84</v>
      </c>
      <c r="C400" s="3" t="s">
        <v>26</v>
      </c>
      <c r="D400" s="3" t="s">
        <v>85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87</v>
      </c>
      <c r="C401" s="3" t="s">
        <v>26</v>
      </c>
      <c r="D401" s="3" t="s">
        <v>88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93</v>
      </c>
      <c r="C402" s="3" t="s">
        <v>26</v>
      </c>
      <c r="D402" s="3" t="s">
        <v>94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99</v>
      </c>
      <c r="C403" s="3" t="s">
        <v>26</v>
      </c>
      <c r="D403" s="3" t="s">
        <v>100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102</v>
      </c>
      <c r="C404" s="3" t="s">
        <v>26</v>
      </c>
      <c r="D404" s="3" t="s">
        <v>103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105</v>
      </c>
      <c r="C405" s="3" t="s">
        <v>26</v>
      </c>
      <c r="D405" s="3" t="s">
        <v>106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108</v>
      </c>
      <c r="C406" s="3" t="s">
        <v>26</v>
      </c>
      <c r="D406" s="3" t="s">
        <v>109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111</v>
      </c>
      <c r="C407" s="3" t="s">
        <v>26</v>
      </c>
      <c r="D407" s="3" t="s">
        <v>112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114</v>
      </c>
      <c r="C408" s="3" t="s">
        <v>26</v>
      </c>
      <c r="D408" s="3" t="s">
        <v>115</v>
      </c>
      <c r="E408" s="3" t="s">
        <v>57</v>
      </c>
      <c r="F408" s="3" t="s">
        <v>53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441</v>
      </c>
      <c r="G409" s="3" t="s">
        <v>13</v>
      </c>
    </row>
    <row r="410" spans="1:7" x14ac:dyDescent="0.25">
      <c r="A410" s="3" t="s">
        <v>502</v>
      </c>
      <c r="B410" s="3" t="s">
        <v>96</v>
      </c>
      <c r="C410" s="3" t="s">
        <v>26</v>
      </c>
      <c r="D410" s="3" t="s">
        <v>97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111</v>
      </c>
      <c r="C411" s="3" t="s">
        <v>26</v>
      </c>
      <c r="D411" s="3" t="s">
        <v>112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55</v>
      </c>
      <c r="C413" s="3" t="s">
        <v>26</v>
      </c>
      <c r="D413" s="3" t="s">
        <v>56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506</v>
      </c>
      <c r="B414" s="3" t="s">
        <v>81</v>
      </c>
      <c r="C414" s="3" t="s">
        <v>26</v>
      </c>
      <c r="D414" s="3" t="s">
        <v>82</v>
      </c>
      <c r="E414" s="3" t="s">
        <v>57</v>
      </c>
      <c r="F414" s="3" t="s">
        <v>53</v>
      </c>
      <c r="G414" s="3" t="s">
        <v>13</v>
      </c>
    </row>
    <row r="415" spans="1:7" x14ac:dyDescent="0.25">
      <c r="A415" s="3" t="s">
        <v>28</v>
      </c>
      <c r="B415" s="3" t="s">
        <v>51</v>
      </c>
      <c r="C415" s="3" t="s">
        <v>28</v>
      </c>
      <c r="D415" s="3" t="s">
        <v>52</v>
      </c>
      <c r="E415" s="3" t="s">
        <v>47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53</v>
      </c>
      <c r="G416" s="3" t="s">
        <v>13</v>
      </c>
    </row>
    <row r="417" spans="1:7" x14ac:dyDescent="0.25">
      <c r="A417" s="3" t="s">
        <v>508</v>
      </c>
      <c r="B417" s="3" t="s">
        <v>55</v>
      </c>
      <c r="C417" s="3" t="s">
        <v>28</v>
      </c>
      <c r="D417" s="3" t="s">
        <v>56</v>
      </c>
      <c r="E417" s="3" t="s">
        <v>57</v>
      </c>
      <c r="F417" s="3" t="s">
        <v>67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53</v>
      </c>
      <c r="G418" s="3" t="s">
        <v>13</v>
      </c>
    </row>
    <row r="419" spans="1:7" x14ac:dyDescent="0.25">
      <c r="A419" s="3" t="s">
        <v>510</v>
      </c>
      <c r="B419" s="3" t="s">
        <v>59</v>
      </c>
      <c r="C419" s="3" t="s">
        <v>28</v>
      </c>
      <c r="D419" s="3" t="s">
        <v>60</v>
      </c>
      <c r="E419" s="3" t="s">
        <v>57</v>
      </c>
      <c r="F419" s="3" t="s">
        <v>67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53</v>
      </c>
      <c r="G420" s="3" t="s">
        <v>13</v>
      </c>
    </row>
    <row r="421" spans="1:7" x14ac:dyDescent="0.25">
      <c r="A421" s="3" t="s">
        <v>512</v>
      </c>
      <c r="B421" s="3" t="s">
        <v>62</v>
      </c>
      <c r="C421" s="3" t="s">
        <v>28</v>
      </c>
      <c r="D421" s="3" t="s">
        <v>63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67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180</v>
      </c>
      <c r="G423" s="3" t="s">
        <v>13</v>
      </c>
    </row>
    <row r="424" spans="1:7" x14ac:dyDescent="0.25">
      <c r="A424" s="3" t="s">
        <v>515</v>
      </c>
      <c r="B424" s="3" t="s">
        <v>65</v>
      </c>
      <c r="C424" s="3" t="s">
        <v>28</v>
      </c>
      <c r="D424" s="3" t="s">
        <v>66</v>
      </c>
      <c r="E424" s="3" t="s">
        <v>57</v>
      </c>
      <c r="F424" s="3" t="s">
        <v>170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53</v>
      </c>
      <c r="G425" s="3" t="s">
        <v>13</v>
      </c>
    </row>
    <row r="426" spans="1:7" x14ac:dyDescent="0.25">
      <c r="A426" s="3" t="s">
        <v>517</v>
      </c>
      <c r="B426" s="3" t="s">
        <v>69</v>
      </c>
      <c r="C426" s="3" t="s">
        <v>28</v>
      </c>
      <c r="D426" s="3" t="s">
        <v>70</v>
      </c>
      <c r="E426" s="3" t="s">
        <v>57</v>
      </c>
      <c r="F426" s="3" t="s">
        <v>67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53</v>
      </c>
      <c r="G427" s="3" t="s">
        <v>13</v>
      </c>
    </row>
    <row r="428" spans="1:7" x14ac:dyDescent="0.25">
      <c r="A428" s="3" t="s">
        <v>519</v>
      </c>
      <c r="B428" s="3" t="s">
        <v>72</v>
      </c>
      <c r="C428" s="3" t="s">
        <v>28</v>
      </c>
      <c r="D428" s="3" t="s">
        <v>73</v>
      </c>
      <c r="E428" s="3" t="s">
        <v>57</v>
      </c>
      <c r="F428" s="3" t="s">
        <v>67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53</v>
      </c>
      <c r="G429" s="3" t="s">
        <v>13</v>
      </c>
    </row>
    <row r="430" spans="1:7" x14ac:dyDescent="0.25">
      <c r="A430" s="3" t="s">
        <v>521</v>
      </c>
      <c r="B430" s="3" t="s">
        <v>75</v>
      </c>
      <c r="C430" s="3" t="s">
        <v>28</v>
      </c>
      <c r="D430" s="3" t="s">
        <v>76</v>
      </c>
      <c r="E430" s="3" t="s">
        <v>57</v>
      </c>
      <c r="F430" s="3" t="s">
        <v>67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53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67</v>
      </c>
      <c r="G432" s="3" t="s">
        <v>13</v>
      </c>
    </row>
    <row r="433" spans="1:7" x14ac:dyDescent="0.25">
      <c r="A433" s="3" t="s">
        <v>524</v>
      </c>
      <c r="B433" s="3" t="s">
        <v>78</v>
      </c>
      <c r="C433" s="3" t="s">
        <v>28</v>
      </c>
      <c r="D433" s="3" t="s">
        <v>79</v>
      </c>
      <c r="E433" s="3" t="s">
        <v>57</v>
      </c>
      <c r="F433" s="3" t="s">
        <v>180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53</v>
      </c>
      <c r="G434" s="3" t="s">
        <v>13</v>
      </c>
    </row>
    <row r="435" spans="1:7" x14ac:dyDescent="0.25">
      <c r="A435" s="3" t="s">
        <v>526</v>
      </c>
      <c r="B435" s="3" t="s">
        <v>81</v>
      </c>
      <c r="C435" s="3" t="s">
        <v>28</v>
      </c>
      <c r="D435" s="3" t="s">
        <v>82</v>
      </c>
      <c r="E435" s="3" t="s">
        <v>57</v>
      </c>
      <c r="F435" s="3" t="s">
        <v>67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53</v>
      </c>
      <c r="G436" s="3" t="s">
        <v>13</v>
      </c>
    </row>
    <row r="437" spans="1:7" x14ac:dyDescent="0.25">
      <c r="A437" s="3" t="s">
        <v>528</v>
      </c>
      <c r="B437" s="3" t="s">
        <v>84</v>
      </c>
      <c r="C437" s="3" t="s">
        <v>28</v>
      </c>
      <c r="D437" s="3" t="s">
        <v>85</v>
      </c>
      <c r="E437" s="3" t="s">
        <v>57</v>
      </c>
      <c r="F437" s="3" t="s">
        <v>67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53</v>
      </c>
      <c r="G438" s="3" t="s">
        <v>13</v>
      </c>
    </row>
    <row r="439" spans="1:7" x14ac:dyDescent="0.25">
      <c r="A439" s="3" t="s">
        <v>530</v>
      </c>
      <c r="B439" s="3" t="s">
        <v>87</v>
      </c>
      <c r="C439" s="3" t="s">
        <v>28</v>
      </c>
      <c r="D439" s="3" t="s">
        <v>88</v>
      </c>
      <c r="E439" s="3" t="s">
        <v>57</v>
      </c>
      <c r="F439" s="3" t="s">
        <v>67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53</v>
      </c>
      <c r="G440" s="3" t="s">
        <v>13</v>
      </c>
    </row>
    <row r="441" spans="1:7" x14ac:dyDescent="0.25">
      <c r="A441" s="3" t="s">
        <v>532</v>
      </c>
      <c r="B441" s="3" t="s">
        <v>90</v>
      </c>
      <c r="C441" s="3" t="s">
        <v>28</v>
      </c>
      <c r="D441" s="3" t="s">
        <v>91</v>
      </c>
      <c r="E441" s="3" t="s">
        <v>57</v>
      </c>
      <c r="F441" s="3" t="s">
        <v>67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53</v>
      </c>
      <c r="G442" s="3" t="s">
        <v>13</v>
      </c>
    </row>
    <row r="443" spans="1:7" x14ac:dyDescent="0.25">
      <c r="A443" s="3" t="s">
        <v>534</v>
      </c>
      <c r="B443" s="3" t="s">
        <v>93</v>
      </c>
      <c r="C443" s="3" t="s">
        <v>28</v>
      </c>
      <c r="D443" s="3" t="s">
        <v>94</v>
      </c>
      <c r="E443" s="3" t="s">
        <v>57</v>
      </c>
      <c r="F443" s="3" t="s">
        <v>67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53</v>
      </c>
      <c r="G444" s="3" t="s">
        <v>13</v>
      </c>
    </row>
    <row r="445" spans="1:7" x14ac:dyDescent="0.25">
      <c r="A445" s="3" t="s">
        <v>536</v>
      </c>
      <c r="B445" s="3" t="s">
        <v>96</v>
      </c>
      <c r="C445" s="3" t="s">
        <v>28</v>
      </c>
      <c r="D445" s="3" t="s">
        <v>97</v>
      </c>
      <c r="E445" s="3" t="s">
        <v>57</v>
      </c>
      <c r="F445" s="3" t="s">
        <v>67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53</v>
      </c>
      <c r="G446" s="3" t="s">
        <v>13</v>
      </c>
    </row>
    <row r="447" spans="1:7" x14ac:dyDescent="0.25">
      <c r="A447" s="3" t="s">
        <v>538</v>
      </c>
      <c r="B447" s="3" t="s">
        <v>99</v>
      </c>
      <c r="C447" s="3" t="s">
        <v>28</v>
      </c>
      <c r="D447" s="3" t="s">
        <v>100</v>
      </c>
      <c r="E447" s="3" t="s">
        <v>57</v>
      </c>
      <c r="F447" s="3" t="s">
        <v>67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53</v>
      </c>
      <c r="G448" s="3" t="s">
        <v>13</v>
      </c>
    </row>
    <row r="449" spans="1:7" x14ac:dyDescent="0.25">
      <c r="A449" s="3" t="s">
        <v>540</v>
      </c>
      <c r="B449" s="3" t="s">
        <v>102</v>
      </c>
      <c r="C449" s="3" t="s">
        <v>28</v>
      </c>
      <c r="D449" s="3" t="s">
        <v>103</v>
      </c>
      <c r="E449" s="3" t="s">
        <v>57</v>
      </c>
      <c r="F449" s="3" t="s">
        <v>67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53</v>
      </c>
      <c r="G450" s="3" t="s">
        <v>13</v>
      </c>
    </row>
    <row r="451" spans="1:7" x14ac:dyDescent="0.25">
      <c r="A451" s="3" t="s">
        <v>542</v>
      </c>
      <c r="B451" s="3" t="s">
        <v>105</v>
      </c>
      <c r="C451" s="3" t="s">
        <v>28</v>
      </c>
      <c r="D451" s="3" t="s">
        <v>106</v>
      </c>
      <c r="E451" s="3" t="s">
        <v>57</v>
      </c>
      <c r="F451" s="3" t="s">
        <v>67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53</v>
      </c>
      <c r="G452" s="3" t="s">
        <v>13</v>
      </c>
    </row>
    <row r="453" spans="1:7" x14ac:dyDescent="0.25">
      <c r="A453" s="3" t="s">
        <v>544</v>
      </c>
      <c r="B453" s="3" t="s">
        <v>108</v>
      </c>
      <c r="C453" s="3" t="s">
        <v>28</v>
      </c>
      <c r="D453" s="3" t="s">
        <v>109</v>
      </c>
      <c r="E453" s="3" t="s">
        <v>57</v>
      </c>
      <c r="F453" s="3" t="s">
        <v>67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53</v>
      </c>
      <c r="G454" s="3" t="s">
        <v>13</v>
      </c>
    </row>
    <row r="455" spans="1:7" x14ac:dyDescent="0.25">
      <c r="A455" s="3" t="s">
        <v>546</v>
      </c>
      <c r="B455" s="3" t="s">
        <v>111</v>
      </c>
      <c r="C455" s="3" t="s">
        <v>28</v>
      </c>
      <c r="D455" s="3" t="s">
        <v>112</v>
      </c>
      <c r="E455" s="3" t="s">
        <v>57</v>
      </c>
      <c r="F455" s="3" t="s">
        <v>67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53</v>
      </c>
      <c r="G456" s="3" t="s">
        <v>13</v>
      </c>
    </row>
    <row r="457" spans="1:7" x14ac:dyDescent="0.25">
      <c r="A457" s="3" t="s">
        <v>548</v>
      </c>
      <c r="B457" s="3" t="s">
        <v>114</v>
      </c>
      <c r="C457" s="3" t="s">
        <v>28</v>
      </c>
      <c r="D457" s="3" t="s">
        <v>115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549</v>
      </c>
      <c r="B458" s="3" t="s">
        <v>117</v>
      </c>
      <c r="C458" s="3" t="s">
        <v>28</v>
      </c>
      <c r="D458" s="3" t="s">
        <v>118</v>
      </c>
      <c r="E458" s="3" t="s">
        <v>57</v>
      </c>
      <c r="F458" s="3" t="s">
        <v>67</v>
      </c>
      <c r="G458" s="3" t="s">
        <v>13</v>
      </c>
    </row>
    <row r="459" spans="1:7" x14ac:dyDescent="0.25">
      <c r="A459" s="3" t="s">
        <v>550</v>
      </c>
      <c r="B459" s="3" t="s">
        <v>117</v>
      </c>
      <c r="C459" s="3" t="s">
        <v>28</v>
      </c>
      <c r="D459" s="3" t="s">
        <v>118</v>
      </c>
      <c r="E459" s="3" t="s">
        <v>57</v>
      </c>
      <c r="F459" s="3" t="s">
        <v>180</v>
      </c>
      <c r="G459" s="3" t="s">
        <v>13</v>
      </c>
    </row>
    <row r="460" spans="1:7" x14ac:dyDescent="0.25">
      <c r="A460" s="3" t="s">
        <v>551</v>
      </c>
      <c r="B460" s="3" t="s">
        <v>117</v>
      </c>
      <c r="C460" s="3" t="s">
        <v>28</v>
      </c>
      <c r="D460" s="3" t="s">
        <v>118</v>
      </c>
      <c r="E460" s="3" t="s">
        <v>57</v>
      </c>
      <c r="F460" s="3" t="s">
        <v>180</v>
      </c>
      <c r="G460" s="3" t="s">
        <v>13</v>
      </c>
    </row>
    <row r="461" spans="1:7" x14ac:dyDescent="0.25">
      <c r="A461" s="3" t="s">
        <v>30</v>
      </c>
      <c r="B461" s="3" t="s">
        <v>51</v>
      </c>
      <c r="C461" s="3" t="s">
        <v>30</v>
      </c>
      <c r="D461" s="3" t="s">
        <v>52</v>
      </c>
      <c r="E461" s="3" t="s">
        <v>47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55</v>
      </c>
      <c r="C462" s="3" t="s">
        <v>30</v>
      </c>
      <c r="D462" s="3" t="s">
        <v>56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59</v>
      </c>
      <c r="C463" s="3" t="s">
        <v>30</v>
      </c>
      <c r="D463" s="3" t="s">
        <v>60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62</v>
      </c>
      <c r="C464" s="3" t="s">
        <v>30</v>
      </c>
      <c r="D464" s="3" t="s">
        <v>63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69</v>
      </c>
      <c r="C465" s="3" t="s">
        <v>30</v>
      </c>
      <c r="D465" s="3" t="s">
        <v>70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72</v>
      </c>
      <c r="C466" s="3" t="s">
        <v>30</v>
      </c>
      <c r="D466" s="3" t="s">
        <v>73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75</v>
      </c>
      <c r="C467" s="3" t="s">
        <v>30</v>
      </c>
      <c r="D467" s="3" t="s">
        <v>76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78</v>
      </c>
      <c r="C468" s="3" t="s">
        <v>30</v>
      </c>
      <c r="D468" s="3" t="s">
        <v>79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81</v>
      </c>
      <c r="C469" s="3" t="s">
        <v>30</v>
      </c>
      <c r="D469" s="3" t="s">
        <v>82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84</v>
      </c>
      <c r="C470" s="3" t="s">
        <v>30</v>
      </c>
      <c r="D470" s="3" t="s">
        <v>85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87</v>
      </c>
      <c r="C471" s="3" t="s">
        <v>30</v>
      </c>
      <c r="D471" s="3" t="s">
        <v>88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90</v>
      </c>
      <c r="C472" s="3" t="s">
        <v>30</v>
      </c>
      <c r="D472" s="3" t="s">
        <v>91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93</v>
      </c>
      <c r="C473" s="3" t="s">
        <v>30</v>
      </c>
      <c r="D473" s="3" t="s">
        <v>94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96</v>
      </c>
      <c r="C474" s="3" t="s">
        <v>30</v>
      </c>
      <c r="D474" s="3" t="s">
        <v>97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99</v>
      </c>
      <c r="C475" s="3" t="s">
        <v>30</v>
      </c>
      <c r="D475" s="3" t="s">
        <v>100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102</v>
      </c>
      <c r="C476" s="3" t="s">
        <v>30</v>
      </c>
      <c r="D476" s="3" t="s">
        <v>103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105</v>
      </c>
      <c r="C477" s="3" t="s">
        <v>30</v>
      </c>
      <c r="D477" s="3" t="s">
        <v>106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568</v>
      </c>
      <c r="B478" s="3" t="s">
        <v>108</v>
      </c>
      <c r="C478" s="3" t="s">
        <v>30</v>
      </c>
      <c r="D478" s="3" t="s">
        <v>109</v>
      </c>
      <c r="E478" s="3" t="s">
        <v>57</v>
      </c>
      <c r="F478" s="3" t="s">
        <v>53</v>
      </c>
      <c r="G478" s="3" t="s">
        <v>13</v>
      </c>
    </row>
    <row r="479" spans="1:7" x14ac:dyDescent="0.25">
      <c r="A479" s="3" t="s">
        <v>569</v>
      </c>
      <c r="B479" s="3" t="s">
        <v>111</v>
      </c>
      <c r="C479" s="3" t="s">
        <v>30</v>
      </c>
      <c r="D479" s="3" t="s">
        <v>112</v>
      </c>
      <c r="E479" s="3" t="s">
        <v>57</v>
      </c>
      <c r="F479" s="3" t="s">
        <v>53</v>
      </c>
      <c r="G479" s="3" t="s">
        <v>13</v>
      </c>
    </row>
    <row r="480" spans="1:7" x14ac:dyDescent="0.25">
      <c r="A480" s="3" t="s">
        <v>570</v>
      </c>
      <c r="B480" s="3" t="s">
        <v>114</v>
      </c>
      <c r="C480" s="3" t="s">
        <v>30</v>
      </c>
      <c r="D480" s="3" t="s">
        <v>115</v>
      </c>
      <c r="E480" s="3" t="s">
        <v>57</v>
      </c>
      <c r="F480" s="3" t="s">
        <v>53</v>
      </c>
      <c r="G480" s="3" t="s">
        <v>13</v>
      </c>
    </row>
    <row r="481" spans="1:7" x14ac:dyDescent="0.25">
      <c r="A481" s="3" t="s">
        <v>32</v>
      </c>
      <c r="B481" s="3" t="s">
        <v>51</v>
      </c>
      <c r="C481" s="3" t="s">
        <v>32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34</v>
      </c>
      <c r="B482" s="3" t="s">
        <v>51</v>
      </c>
      <c r="C482" s="3" t="s">
        <v>34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36</v>
      </c>
      <c r="B483" s="3" t="s">
        <v>51</v>
      </c>
      <c r="C483" s="3" t="s">
        <v>36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 t="s">
        <v>38</v>
      </c>
      <c r="B484" s="3" t="s">
        <v>51</v>
      </c>
      <c r="C484" s="3" t="s">
        <v>38</v>
      </c>
      <c r="D484" s="3" t="s">
        <v>52</v>
      </c>
      <c r="E484" s="3" t="s">
        <v>47</v>
      </c>
      <c r="F484" s="3" t="s">
        <v>53</v>
      </c>
      <c r="G484" s="3" t="s">
        <v>13</v>
      </c>
    </row>
    <row r="485" spans="1:7" x14ac:dyDescent="0.25">
      <c r="A485" s="3" t="s">
        <v>42</v>
      </c>
      <c r="B485" s="3" t="s">
        <v>51</v>
      </c>
      <c r="C485" s="3" t="s">
        <v>42</v>
      </c>
      <c r="D485" s="3" t="s">
        <v>52</v>
      </c>
      <c r="E485" s="3" t="s">
        <v>47</v>
      </c>
      <c r="F485" s="3" t="s">
        <v>53</v>
      </c>
      <c r="G485" s="3" t="s">
        <v>13</v>
      </c>
    </row>
    <row r="486" spans="1:7" x14ac:dyDescent="0.25">
      <c r="A486" s="3" t="s">
        <v>44</v>
      </c>
      <c r="B486" s="3" t="s">
        <v>51</v>
      </c>
      <c r="C486" s="3" t="s">
        <v>44</v>
      </c>
      <c r="D486" s="3" t="s">
        <v>52</v>
      </c>
      <c r="E486" s="3" t="s">
        <v>47</v>
      </c>
      <c r="F486" s="3" t="s">
        <v>53</v>
      </c>
      <c r="G486" s="3" t="s">
        <v>13</v>
      </c>
    </row>
    <row r="487" spans="1:7" x14ac:dyDescent="0.25">
      <c r="A487" s="3" t="s">
        <v>571</v>
      </c>
      <c r="B487" s="3" t="s">
        <v>102</v>
      </c>
      <c r="C487" s="3" t="s">
        <v>44</v>
      </c>
      <c r="D487" s="3" t="s">
        <v>103</v>
      </c>
      <c r="E487" s="3" t="s">
        <v>572</v>
      </c>
      <c r="F487" s="3" t="s">
        <v>53</v>
      </c>
      <c r="G487" s="3" t="s">
        <v>13</v>
      </c>
    </row>
    <row r="488" spans="1:7" x14ac:dyDescent="0.25">
      <c r="A488" s="3" t="s">
        <v>573</v>
      </c>
      <c r="B488" s="3" t="s">
        <v>51</v>
      </c>
      <c r="C488" s="3" t="s">
        <v>44</v>
      </c>
      <c r="D488" s="3" t="s">
        <v>52</v>
      </c>
      <c r="E488" s="3" t="s">
        <v>572</v>
      </c>
      <c r="F488" s="3" t="s">
        <v>53</v>
      </c>
      <c r="G488" s="3" t="s">
        <v>13</v>
      </c>
    </row>
    <row r="489" spans="1:7" x14ac:dyDescent="0.25">
      <c r="A489" s="3"/>
      <c r="B489" s="3"/>
      <c r="C489" s="3"/>
      <c r="D489" s="3"/>
      <c r="E489" s="3"/>
      <c r="F489" s="3"/>
      <c r="G489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tabSelected="1" workbookViewId="0">
      <selection activeCell="F64" sqref="F64"/>
    </sheetView>
  </sheetViews>
  <sheetFormatPr defaultRowHeight="15" x14ac:dyDescent="0.25"/>
  <cols>
    <col min="1" max="1" width="41.140625" bestFit="1" customWidth="1"/>
    <col min="2" max="3" width="20" bestFit="1" customWidth="1"/>
    <col min="4" max="4" width="12.85546875" bestFit="1" customWidth="1"/>
    <col min="5" max="5" width="17.5703125" bestFit="1" customWidth="1"/>
    <col min="6" max="6" width="41.140625" bestFit="1" customWidth="1"/>
    <col min="7" max="7" width="12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t="s">
        <v>34</v>
      </c>
      <c r="B3" t="s">
        <v>35</v>
      </c>
      <c r="C3" t="s">
        <v>34</v>
      </c>
      <c r="D3">
        <v>600010</v>
      </c>
      <c r="E3" t="s">
        <v>796</v>
      </c>
      <c r="F3" t="str">
        <f>IFERROR(VLOOKUP(D3,GL!A2:C252,3,0),0)</f>
        <v>SALARIES &amp; WAGES</v>
      </c>
      <c r="G3">
        <v>7907638.6500000004</v>
      </c>
    </row>
    <row r="4" spans="1:7" x14ac:dyDescent="0.25">
      <c r="A4" t="s">
        <v>34</v>
      </c>
      <c r="B4" t="s">
        <v>35</v>
      </c>
      <c r="C4" t="s">
        <v>34</v>
      </c>
      <c r="D4">
        <v>600020</v>
      </c>
      <c r="E4" t="s">
        <v>797</v>
      </c>
      <c r="F4" t="str">
        <f>IFERROR(VLOOKUP(D4,GL!A3:C253,3,0),0)</f>
        <v>SALARIES &amp; WAGES</v>
      </c>
      <c r="G4">
        <v>0</v>
      </c>
    </row>
    <row r="5" spans="1:7" x14ac:dyDescent="0.25">
      <c r="A5" t="s">
        <v>34</v>
      </c>
      <c r="B5" t="s">
        <v>35</v>
      </c>
      <c r="C5" t="s">
        <v>34</v>
      </c>
      <c r="D5">
        <v>600030</v>
      </c>
      <c r="E5" t="s">
        <v>828</v>
      </c>
      <c r="F5" t="str">
        <f>IFERROR(VLOOKUP(D5,GL!A4:C254,3,0),0)</f>
        <v>SALARIES &amp; WAGES</v>
      </c>
      <c r="G5">
        <v>608545</v>
      </c>
    </row>
    <row r="6" spans="1:7" x14ac:dyDescent="0.25">
      <c r="A6" t="s">
        <v>34</v>
      </c>
      <c r="B6" t="s">
        <v>35</v>
      </c>
      <c r="C6" t="s">
        <v>34</v>
      </c>
      <c r="D6">
        <v>600050</v>
      </c>
      <c r="E6" t="s">
        <v>798</v>
      </c>
      <c r="F6" t="str">
        <f>IFERROR(VLOOKUP(D6,GL!A5:C255,3,0),0)</f>
        <v>SALARIES &amp; WAGES</v>
      </c>
      <c r="G6">
        <v>731149.59</v>
      </c>
    </row>
    <row r="7" spans="1:7" x14ac:dyDescent="0.25">
      <c r="A7" t="s">
        <v>34</v>
      </c>
      <c r="B7" t="s">
        <v>35</v>
      </c>
      <c r="C7" t="s">
        <v>34</v>
      </c>
      <c r="D7">
        <v>600060</v>
      </c>
      <c r="E7" t="s">
        <v>799</v>
      </c>
      <c r="F7" t="s">
        <v>605</v>
      </c>
      <c r="G7">
        <v>3243.95</v>
      </c>
    </row>
    <row r="8" spans="1:7" x14ac:dyDescent="0.25">
      <c r="A8" t="s">
        <v>34</v>
      </c>
      <c r="B8" t="s">
        <v>35</v>
      </c>
      <c r="C8" t="s">
        <v>34</v>
      </c>
      <c r="D8">
        <v>600080</v>
      </c>
      <c r="E8" t="s">
        <v>829</v>
      </c>
      <c r="F8" t="str">
        <f>IFERROR(VLOOKUP(D8,GL!A7:C257,3,0),0)</f>
        <v>SALARIES &amp; WAGES</v>
      </c>
      <c r="G8">
        <v>33700</v>
      </c>
    </row>
    <row r="9" spans="1:7" x14ac:dyDescent="0.25">
      <c r="A9" t="s">
        <v>34</v>
      </c>
      <c r="B9" t="s">
        <v>35</v>
      </c>
      <c r="C9" t="s">
        <v>34</v>
      </c>
      <c r="D9">
        <v>600110</v>
      </c>
      <c r="E9" t="s">
        <v>830</v>
      </c>
      <c r="F9" t="str">
        <f>IFERROR(VLOOKUP(D9,GL!A8:C258,3,0),0)</f>
        <v>SALARIES &amp; WAGES</v>
      </c>
      <c r="G9">
        <v>116340</v>
      </c>
    </row>
    <row r="10" spans="1:7" x14ac:dyDescent="0.25">
      <c r="A10" t="s">
        <v>34</v>
      </c>
      <c r="B10" t="s">
        <v>35</v>
      </c>
      <c r="C10" t="s">
        <v>34</v>
      </c>
      <c r="D10">
        <v>600120</v>
      </c>
      <c r="E10" t="s">
        <v>831</v>
      </c>
      <c r="F10" t="str">
        <f>IFERROR(VLOOKUP(D10,GL!A9:C259,3,0),0)</f>
        <v>SALARIES &amp; WAGES</v>
      </c>
      <c r="G10">
        <v>1233576.6599999999</v>
      </c>
    </row>
    <row r="11" spans="1:7" x14ac:dyDescent="0.25">
      <c r="A11" t="s">
        <v>34</v>
      </c>
      <c r="B11" t="s">
        <v>35</v>
      </c>
      <c r="C11" t="s">
        <v>34</v>
      </c>
      <c r="D11">
        <v>611010</v>
      </c>
      <c r="E11" t="s">
        <v>832</v>
      </c>
      <c r="F11" t="str">
        <f>IFERROR(VLOOKUP(D11,GL!A10:C260,3,0),0)</f>
        <v>RENT EXPENSE</v>
      </c>
      <c r="G11">
        <v>304855.32</v>
      </c>
    </row>
    <row r="12" spans="1:7" x14ac:dyDescent="0.25">
      <c r="A12" t="s">
        <v>34</v>
      </c>
      <c r="B12" t="s">
        <v>35</v>
      </c>
      <c r="C12" t="s">
        <v>34</v>
      </c>
      <c r="D12">
        <v>611030</v>
      </c>
      <c r="E12" t="s">
        <v>826</v>
      </c>
      <c r="F12" t="str">
        <f>IFERROR(VLOOKUP(D12,GL!A11:C261,3,0),0)</f>
        <v>RENT EXPENSE</v>
      </c>
      <c r="G12">
        <v>137752.20000000001</v>
      </c>
    </row>
    <row r="13" spans="1:7" x14ac:dyDescent="0.25">
      <c r="A13" t="s">
        <v>34</v>
      </c>
      <c r="B13" t="s">
        <v>35</v>
      </c>
      <c r="C13" t="s">
        <v>34</v>
      </c>
      <c r="D13">
        <v>611090</v>
      </c>
      <c r="E13" t="s">
        <v>833</v>
      </c>
      <c r="F13" t="str">
        <f>IFERROR(VLOOKUP(D13,GL!A12:C262,3,0),0)</f>
        <v>RENT EXPENSE</v>
      </c>
      <c r="G13">
        <v>238881.87</v>
      </c>
    </row>
    <row r="14" spans="1:7" x14ac:dyDescent="0.25">
      <c r="A14" t="s">
        <v>34</v>
      </c>
      <c r="B14" t="s">
        <v>35</v>
      </c>
      <c r="C14" t="s">
        <v>34</v>
      </c>
      <c r="D14">
        <v>612010</v>
      </c>
      <c r="E14" t="s">
        <v>800</v>
      </c>
      <c r="F14" t="str">
        <f>IFERROR(VLOOKUP(D14,GL!A13:C263,3,0),0)</f>
        <v>REPRESENTATION EXPENSES</v>
      </c>
      <c r="G14">
        <v>2098</v>
      </c>
    </row>
    <row r="15" spans="1:7" x14ac:dyDescent="0.25">
      <c r="A15" t="s">
        <v>34</v>
      </c>
      <c r="B15" t="s">
        <v>35</v>
      </c>
      <c r="C15" t="s">
        <v>34</v>
      </c>
      <c r="D15">
        <v>612020</v>
      </c>
      <c r="E15" t="s">
        <v>834</v>
      </c>
      <c r="F15" t="s">
        <v>775</v>
      </c>
      <c r="G15">
        <v>410229.84</v>
      </c>
    </row>
    <row r="16" spans="1:7" x14ac:dyDescent="0.25">
      <c r="A16" t="s">
        <v>34</v>
      </c>
      <c r="B16" t="s">
        <v>35</v>
      </c>
      <c r="C16" t="s">
        <v>34</v>
      </c>
      <c r="D16">
        <v>612030</v>
      </c>
      <c r="E16" t="s">
        <v>835</v>
      </c>
      <c r="F16" t="str">
        <f>IFERROR(VLOOKUP(D16,GL!A15:C265,3,0),0)</f>
        <v>TRAVEL EXPENSES</v>
      </c>
      <c r="G16">
        <v>372305.48</v>
      </c>
    </row>
    <row r="17" spans="1:7" x14ac:dyDescent="0.25">
      <c r="A17" t="s">
        <v>34</v>
      </c>
      <c r="B17" t="s">
        <v>35</v>
      </c>
      <c r="C17" t="s">
        <v>34</v>
      </c>
      <c r="D17">
        <v>612070</v>
      </c>
      <c r="E17" t="s">
        <v>836</v>
      </c>
      <c r="F17" t="str">
        <f>IFERROR(VLOOKUP(D17,GL!A16:C266,3,0),0)</f>
        <v>REPRESENTATION EXPENSES</v>
      </c>
      <c r="G17">
        <v>1594.75</v>
      </c>
    </row>
    <row r="18" spans="1:7" x14ac:dyDescent="0.25">
      <c r="A18" t="s">
        <v>34</v>
      </c>
      <c r="B18" t="s">
        <v>35</v>
      </c>
      <c r="C18" t="s">
        <v>34</v>
      </c>
      <c r="D18">
        <v>613010</v>
      </c>
      <c r="E18" t="s">
        <v>801</v>
      </c>
      <c r="F18" s="4" t="s">
        <v>693</v>
      </c>
      <c r="G18">
        <v>156094.94</v>
      </c>
    </row>
    <row r="19" spans="1:7" x14ac:dyDescent="0.25">
      <c r="A19" t="s">
        <v>34</v>
      </c>
      <c r="B19" t="s">
        <v>35</v>
      </c>
      <c r="C19" t="s">
        <v>34</v>
      </c>
      <c r="D19">
        <v>613030</v>
      </c>
      <c r="E19" t="s">
        <v>837</v>
      </c>
      <c r="F19" t="s">
        <v>693</v>
      </c>
      <c r="G19">
        <v>9050</v>
      </c>
    </row>
    <row r="20" spans="1:7" x14ac:dyDescent="0.25">
      <c r="A20" t="s">
        <v>34</v>
      </c>
      <c r="B20" t="s">
        <v>35</v>
      </c>
      <c r="C20" t="s">
        <v>34</v>
      </c>
      <c r="D20">
        <v>613040</v>
      </c>
      <c r="E20" t="s">
        <v>838</v>
      </c>
      <c r="F20" t="str">
        <f>IFERROR(VLOOKUP(D20,GL!A19:C269,3,0),0)</f>
        <v>MATERIALS AND SUPPLIES</v>
      </c>
      <c r="G20">
        <v>510553.5</v>
      </c>
    </row>
    <row r="21" spans="1:7" x14ac:dyDescent="0.25">
      <c r="A21" t="s">
        <v>34</v>
      </c>
      <c r="B21" t="s">
        <v>35</v>
      </c>
      <c r="C21" t="s">
        <v>34</v>
      </c>
      <c r="D21">
        <v>613050</v>
      </c>
      <c r="E21" t="s">
        <v>802</v>
      </c>
      <c r="F21" t="s">
        <v>761</v>
      </c>
      <c r="G21">
        <v>230980</v>
      </c>
    </row>
    <row r="22" spans="1:7" x14ac:dyDescent="0.25">
      <c r="A22" t="s">
        <v>34</v>
      </c>
      <c r="B22" t="s">
        <v>35</v>
      </c>
      <c r="C22" t="s">
        <v>34</v>
      </c>
      <c r="D22">
        <v>614020</v>
      </c>
      <c r="E22" t="s">
        <v>803</v>
      </c>
      <c r="F22" t="s">
        <v>761</v>
      </c>
      <c r="G22">
        <v>18010.27</v>
      </c>
    </row>
    <row r="23" spans="1:7" x14ac:dyDescent="0.25">
      <c r="A23" t="s">
        <v>34</v>
      </c>
      <c r="B23" t="s">
        <v>35</v>
      </c>
      <c r="C23" t="s">
        <v>34</v>
      </c>
      <c r="D23">
        <v>614030</v>
      </c>
      <c r="E23" t="s">
        <v>839</v>
      </c>
      <c r="F23" t="str">
        <f>IFERROR(VLOOKUP(D23,GL!A22:C272,3,0),0)</f>
        <v>TAXES AND LICENSES</v>
      </c>
      <c r="G23">
        <v>50442.78</v>
      </c>
    </row>
    <row r="24" spans="1:7" x14ac:dyDescent="0.25">
      <c r="A24" t="s">
        <v>34</v>
      </c>
      <c r="B24" t="s">
        <v>35</v>
      </c>
      <c r="C24" t="s">
        <v>34</v>
      </c>
      <c r="D24">
        <v>614090</v>
      </c>
      <c r="E24" t="s">
        <v>840</v>
      </c>
      <c r="F24" t="str">
        <f>IFERROR(VLOOKUP(D24,GL!A23:C273,3,0),0)</f>
        <v>TAXES AND LICENSES</v>
      </c>
      <c r="G24">
        <v>10000</v>
      </c>
    </row>
    <row r="25" spans="1:7" x14ac:dyDescent="0.25">
      <c r="A25" t="s">
        <v>34</v>
      </c>
      <c r="B25" t="s">
        <v>35</v>
      </c>
      <c r="C25" t="s">
        <v>34</v>
      </c>
      <c r="D25">
        <v>615020</v>
      </c>
      <c r="E25" t="s">
        <v>804</v>
      </c>
      <c r="F25" t="s">
        <v>576</v>
      </c>
      <c r="G25">
        <v>343202.79</v>
      </c>
    </row>
    <row r="26" spans="1:7" x14ac:dyDescent="0.25">
      <c r="A26" t="s">
        <v>34</v>
      </c>
      <c r="B26" t="s">
        <v>35</v>
      </c>
      <c r="C26" t="s">
        <v>34</v>
      </c>
      <c r="D26">
        <v>615030</v>
      </c>
      <c r="E26" t="s">
        <v>805</v>
      </c>
      <c r="F26" t="s">
        <v>576</v>
      </c>
      <c r="G26">
        <v>49511.92</v>
      </c>
    </row>
    <row r="27" spans="1:7" x14ac:dyDescent="0.25">
      <c r="A27" t="s">
        <v>34</v>
      </c>
      <c r="B27" t="s">
        <v>35</v>
      </c>
      <c r="C27" t="s">
        <v>34</v>
      </c>
      <c r="D27">
        <v>615040</v>
      </c>
      <c r="E27" t="s">
        <v>806</v>
      </c>
      <c r="F27" t="s">
        <v>576</v>
      </c>
      <c r="G27">
        <v>13042.87</v>
      </c>
    </row>
    <row r="28" spans="1:7" x14ac:dyDescent="0.25">
      <c r="A28" t="s">
        <v>34</v>
      </c>
      <c r="B28" t="s">
        <v>35</v>
      </c>
      <c r="C28" t="s">
        <v>34</v>
      </c>
      <c r="D28">
        <v>616010</v>
      </c>
      <c r="E28" t="s">
        <v>807</v>
      </c>
      <c r="F28" t="str">
        <f>IFERROR(VLOOKUP(D28,GL!A27:C277,3,0),0)</f>
        <v>PRINTING, PUBLICATION AND SUBSCRIPTION</v>
      </c>
      <c r="G28">
        <v>15069.3</v>
      </c>
    </row>
    <row r="29" spans="1:7" x14ac:dyDescent="0.25">
      <c r="A29" t="s">
        <v>34</v>
      </c>
      <c r="B29" t="s">
        <v>35</v>
      </c>
      <c r="C29" t="s">
        <v>34</v>
      </c>
      <c r="D29">
        <v>616030</v>
      </c>
      <c r="E29" t="s">
        <v>841</v>
      </c>
      <c r="F29" t="s">
        <v>744</v>
      </c>
      <c r="G29">
        <v>794</v>
      </c>
    </row>
    <row r="30" spans="1:7" x14ac:dyDescent="0.25">
      <c r="A30" t="s">
        <v>34</v>
      </c>
      <c r="B30" t="s">
        <v>35</v>
      </c>
      <c r="C30" t="s">
        <v>34</v>
      </c>
      <c r="D30">
        <v>617010</v>
      </c>
      <c r="E30" t="s">
        <v>842</v>
      </c>
      <c r="F30" t="str">
        <f>IFERROR(VLOOKUP(D30,GL!A29:C279,3,0),0)</f>
        <v>INSURANCE EXPENSE</v>
      </c>
      <c r="G30">
        <v>594166.01</v>
      </c>
    </row>
    <row r="31" spans="1:7" x14ac:dyDescent="0.25">
      <c r="A31" t="s">
        <v>34</v>
      </c>
      <c r="B31" t="s">
        <v>35</v>
      </c>
      <c r="C31" t="s">
        <v>34</v>
      </c>
      <c r="D31">
        <v>617030</v>
      </c>
      <c r="E31" t="s">
        <v>843</v>
      </c>
      <c r="F31" t="str">
        <f>IFERROR(VLOOKUP(D31,GL!A30:C280,3,0),0)</f>
        <v>INSURANCE EXPENSE</v>
      </c>
      <c r="G31">
        <v>124116.44</v>
      </c>
    </row>
    <row r="32" spans="1:7" x14ac:dyDescent="0.25">
      <c r="A32" t="s">
        <v>34</v>
      </c>
      <c r="B32" t="s">
        <v>35</v>
      </c>
      <c r="C32" t="s">
        <v>34</v>
      </c>
      <c r="D32">
        <v>618010</v>
      </c>
      <c r="E32" t="s">
        <v>808</v>
      </c>
      <c r="F32" t="str">
        <f>IFERROR(VLOOKUP(D32,GL!A31:C281,3,0),0)</f>
        <v>CONTRACT SERVICES</v>
      </c>
      <c r="G32">
        <v>63025</v>
      </c>
    </row>
    <row r="33" spans="1:7" x14ac:dyDescent="0.25">
      <c r="A33" t="s">
        <v>34</v>
      </c>
      <c r="B33" t="s">
        <v>35</v>
      </c>
      <c r="C33" t="s">
        <v>34</v>
      </c>
      <c r="D33">
        <v>618060</v>
      </c>
      <c r="E33" t="s">
        <v>844</v>
      </c>
      <c r="F33" t="str">
        <f>IFERROR(VLOOKUP(D33,GL!A32:C282,3,0),0)</f>
        <v>CONTRACT SERVICES</v>
      </c>
      <c r="G33">
        <v>4410</v>
      </c>
    </row>
    <row r="34" spans="1:7" x14ac:dyDescent="0.25">
      <c r="A34" t="s">
        <v>34</v>
      </c>
      <c r="B34" t="s">
        <v>35</v>
      </c>
      <c r="C34" t="s">
        <v>34</v>
      </c>
      <c r="D34">
        <v>618070</v>
      </c>
      <c r="E34" t="s">
        <v>809</v>
      </c>
      <c r="F34" t="s">
        <v>675</v>
      </c>
      <c r="G34">
        <v>1500</v>
      </c>
    </row>
    <row r="35" spans="1:7" x14ac:dyDescent="0.25">
      <c r="A35" t="s">
        <v>34</v>
      </c>
      <c r="B35" t="s">
        <v>35</v>
      </c>
      <c r="C35" t="s">
        <v>34</v>
      </c>
      <c r="D35">
        <v>618140</v>
      </c>
      <c r="E35" t="s">
        <v>825</v>
      </c>
      <c r="F35" t="str">
        <f>IFERROR(VLOOKUP(D35,GL!A34:C284,3,0),0)</f>
        <v>OTHER OPERATING ACTIVITIES</v>
      </c>
      <c r="G35">
        <v>5442.09</v>
      </c>
    </row>
    <row r="36" spans="1:7" x14ac:dyDescent="0.25">
      <c r="A36" t="s">
        <v>34</v>
      </c>
      <c r="B36" t="s">
        <v>35</v>
      </c>
      <c r="C36" t="s">
        <v>34</v>
      </c>
      <c r="D36">
        <v>619010</v>
      </c>
      <c r="E36" t="s">
        <v>810</v>
      </c>
      <c r="F36" s="4" t="s">
        <v>581</v>
      </c>
      <c r="G36">
        <v>308768</v>
      </c>
    </row>
    <row r="37" spans="1:7" x14ac:dyDescent="0.25">
      <c r="A37" t="s">
        <v>34</v>
      </c>
      <c r="B37" t="s">
        <v>35</v>
      </c>
      <c r="C37" t="s">
        <v>34</v>
      </c>
      <c r="D37">
        <v>619060</v>
      </c>
      <c r="E37" t="s">
        <v>811</v>
      </c>
      <c r="F37" s="4" t="s">
        <v>581</v>
      </c>
      <c r="G37">
        <v>55913.57</v>
      </c>
    </row>
    <row r="38" spans="1:7" x14ac:dyDescent="0.25">
      <c r="A38" t="s">
        <v>34</v>
      </c>
      <c r="B38" t="s">
        <v>35</v>
      </c>
      <c r="C38" t="s">
        <v>34</v>
      </c>
      <c r="D38">
        <v>619070</v>
      </c>
      <c r="E38" t="s">
        <v>812</v>
      </c>
      <c r="F38" t="s">
        <v>581</v>
      </c>
      <c r="G38">
        <v>59580</v>
      </c>
    </row>
    <row r="39" spans="1:7" x14ac:dyDescent="0.25">
      <c r="A39" t="s">
        <v>34</v>
      </c>
      <c r="B39" t="s">
        <v>35</v>
      </c>
      <c r="C39" t="s">
        <v>34</v>
      </c>
      <c r="D39">
        <v>619100</v>
      </c>
      <c r="E39" t="s">
        <v>827</v>
      </c>
      <c r="F39" t="str">
        <f>IFERROR(VLOOKUP(D39,GL!A38:C288,3,0),0)</f>
        <v>HR EXPENSES</v>
      </c>
      <c r="G39">
        <v>70000</v>
      </c>
    </row>
    <row r="40" spans="1:7" x14ac:dyDescent="0.25">
      <c r="A40" t="s">
        <v>34</v>
      </c>
      <c r="B40" t="s">
        <v>35</v>
      </c>
      <c r="C40" t="s">
        <v>34</v>
      </c>
      <c r="D40">
        <v>619110</v>
      </c>
      <c r="E40" t="s">
        <v>824</v>
      </c>
      <c r="F40" t="str">
        <f>IFERROR(VLOOKUP(D40,GL!A39:C289,3,0),0)</f>
        <v>EMPLOYEE BENEFITS</v>
      </c>
      <c r="G40">
        <v>17000</v>
      </c>
    </row>
    <row r="41" spans="1:7" x14ac:dyDescent="0.25">
      <c r="A41" t="s">
        <v>34</v>
      </c>
      <c r="B41" t="s">
        <v>35</v>
      </c>
      <c r="C41" t="s">
        <v>34</v>
      </c>
      <c r="D41">
        <v>619140</v>
      </c>
      <c r="E41" t="s">
        <v>845</v>
      </c>
      <c r="F41" t="str">
        <f>IFERROR(VLOOKUP(D41,GL!A40:C290,3,0),0)</f>
        <v>EMPLOYEE BENEFITS</v>
      </c>
      <c r="G41">
        <v>351021</v>
      </c>
    </row>
    <row r="42" spans="1:7" x14ac:dyDescent="0.25">
      <c r="A42" t="s">
        <v>34</v>
      </c>
      <c r="B42" t="s">
        <v>35</v>
      </c>
      <c r="C42" t="s">
        <v>34</v>
      </c>
      <c r="D42">
        <v>619150</v>
      </c>
      <c r="E42" t="s">
        <v>846</v>
      </c>
      <c r="F42" t="str">
        <f>IFERROR(VLOOKUP(D42,GL!A41:C291,3,0),0)</f>
        <v>EMPLOYEE BENEFITS</v>
      </c>
      <c r="G42">
        <v>4304.8</v>
      </c>
    </row>
    <row r="43" spans="1:7" x14ac:dyDescent="0.25">
      <c r="A43" t="s">
        <v>34</v>
      </c>
      <c r="B43" t="s">
        <v>35</v>
      </c>
      <c r="C43" t="s">
        <v>34</v>
      </c>
      <c r="D43">
        <v>620030</v>
      </c>
      <c r="E43" t="s">
        <v>847</v>
      </c>
      <c r="F43" t="str">
        <f>IFERROR(VLOOKUP(D43,GL!A42:C292,3,0),0)</f>
        <v>DUES AND SUBSCRIPTIONS</v>
      </c>
      <c r="G43">
        <v>93375</v>
      </c>
    </row>
    <row r="44" spans="1:7" x14ac:dyDescent="0.25">
      <c r="A44" t="s">
        <v>34</v>
      </c>
      <c r="B44" t="s">
        <v>35</v>
      </c>
      <c r="C44" t="s">
        <v>34</v>
      </c>
      <c r="D44">
        <v>621040</v>
      </c>
      <c r="E44" t="s">
        <v>848</v>
      </c>
      <c r="F44" t="s">
        <v>595</v>
      </c>
      <c r="G44">
        <v>20000</v>
      </c>
    </row>
    <row r="45" spans="1:7" x14ac:dyDescent="0.25">
      <c r="A45" t="s">
        <v>34</v>
      </c>
      <c r="B45" t="s">
        <v>35</v>
      </c>
      <c r="C45" t="s">
        <v>34</v>
      </c>
      <c r="D45">
        <v>624040</v>
      </c>
      <c r="E45" t="s">
        <v>813</v>
      </c>
      <c r="F45" t="str">
        <f>IFERROR(VLOOKUP(D45,GL!A44:C294,3,0),0)</f>
        <v>PRODUCTION ADS</v>
      </c>
      <c r="G45">
        <v>0</v>
      </c>
    </row>
    <row r="46" spans="1:7" x14ac:dyDescent="0.25">
      <c r="A46" t="s">
        <v>34</v>
      </c>
      <c r="B46" t="s">
        <v>35</v>
      </c>
      <c r="C46" t="s">
        <v>34</v>
      </c>
      <c r="D46">
        <v>630050</v>
      </c>
      <c r="E46" t="s">
        <v>849</v>
      </c>
      <c r="F46" t="str">
        <f>IFERROR(VLOOKUP(D46,GL!A45:C295,3,0),0)</f>
        <v>DEPRECIATION</v>
      </c>
      <c r="G46">
        <v>484259.33</v>
      </c>
    </row>
    <row r="47" spans="1:7" x14ac:dyDescent="0.25">
      <c r="A47" t="s">
        <v>34</v>
      </c>
      <c r="B47" t="s">
        <v>35</v>
      </c>
      <c r="C47" t="s">
        <v>34</v>
      </c>
      <c r="D47">
        <v>630070</v>
      </c>
      <c r="E47" t="s">
        <v>850</v>
      </c>
      <c r="F47" t="str">
        <f>IFERROR(VLOOKUP(D47,GL!A46:C296,3,0),0)</f>
        <v>DEPRECIATION</v>
      </c>
      <c r="G47">
        <v>18729.189999999999</v>
      </c>
    </row>
    <row r="48" spans="1:7" x14ac:dyDescent="0.25">
      <c r="A48" t="s">
        <v>34</v>
      </c>
      <c r="B48" t="s">
        <v>35</v>
      </c>
      <c r="C48" t="s">
        <v>34</v>
      </c>
      <c r="D48">
        <v>630080</v>
      </c>
      <c r="E48" t="s">
        <v>851</v>
      </c>
      <c r="F48" t="str">
        <f>IFERROR(VLOOKUP(D48,GL!A47:C297,3,0),0)</f>
        <v>DEPRECIATION</v>
      </c>
      <c r="G48">
        <v>33389.910000000003</v>
      </c>
    </row>
    <row r="49" spans="1:7" x14ac:dyDescent="0.25">
      <c r="A49" t="s">
        <v>34</v>
      </c>
      <c r="B49" t="s">
        <v>35</v>
      </c>
      <c r="C49" t="s">
        <v>34</v>
      </c>
      <c r="D49">
        <v>630090</v>
      </c>
      <c r="E49" t="s">
        <v>851</v>
      </c>
      <c r="F49" t="str">
        <f>IFERROR(VLOOKUP(D49,GL!A48:C298,3,0),0)</f>
        <v>DEPRECIATION</v>
      </c>
      <c r="G49">
        <v>5096.66</v>
      </c>
    </row>
    <row r="50" spans="1:7" x14ac:dyDescent="0.25">
      <c r="A50" t="s">
        <v>34</v>
      </c>
      <c r="B50" t="s">
        <v>35</v>
      </c>
      <c r="C50" t="s">
        <v>34</v>
      </c>
      <c r="D50">
        <v>630110</v>
      </c>
      <c r="E50" t="s">
        <v>852</v>
      </c>
      <c r="F50" t="str">
        <f>IFERROR(VLOOKUP(D50,GL!A49:C299,3,0),0)</f>
        <v>DEPRECIATION</v>
      </c>
      <c r="G50">
        <v>482693.5</v>
      </c>
    </row>
    <row r="51" spans="1:7" x14ac:dyDescent="0.25">
      <c r="A51" t="s">
        <v>34</v>
      </c>
      <c r="B51" t="s">
        <v>35</v>
      </c>
      <c r="C51" t="s">
        <v>34</v>
      </c>
      <c r="D51">
        <v>630180</v>
      </c>
      <c r="E51" t="s">
        <v>850</v>
      </c>
      <c r="F51" t="str">
        <f>IFERROR(VLOOKUP(D51,GL!A50:C300,3,0),0)</f>
        <v>DEPRECIATION</v>
      </c>
      <c r="G51">
        <v>161577.53</v>
      </c>
    </row>
    <row r="52" spans="1:7" x14ac:dyDescent="0.25">
      <c r="A52" t="s">
        <v>34</v>
      </c>
      <c r="B52" t="s">
        <v>35</v>
      </c>
      <c r="C52" t="s">
        <v>34</v>
      </c>
      <c r="D52">
        <v>630190</v>
      </c>
      <c r="E52" t="s">
        <v>853</v>
      </c>
      <c r="F52" t="str">
        <f>IFERROR(VLOOKUP(D52,GL!A51:C301,3,0),0)</f>
        <v>DEPRECIATION</v>
      </c>
      <c r="G52">
        <v>364336.39</v>
      </c>
    </row>
    <row r="53" spans="1:7" x14ac:dyDescent="0.25">
      <c r="A53" t="s">
        <v>34</v>
      </c>
      <c r="B53" t="s">
        <v>35</v>
      </c>
      <c r="C53" t="s">
        <v>34</v>
      </c>
      <c r="D53">
        <v>640010</v>
      </c>
      <c r="E53" t="s">
        <v>814</v>
      </c>
      <c r="F53" t="str">
        <f>IFERROR(VLOOKUP(D53,GL!A52:C302,3,0),0)</f>
        <v>VEHICLE</v>
      </c>
      <c r="G53">
        <v>695640.02</v>
      </c>
    </row>
    <row r="54" spans="1:7" x14ac:dyDescent="0.25">
      <c r="A54" t="s">
        <v>34</v>
      </c>
      <c r="B54" t="s">
        <v>35</v>
      </c>
      <c r="C54" t="s">
        <v>34</v>
      </c>
      <c r="D54">
        <v>640020</v>
      </c>
      <c r="E54" t="s">
        <v>815</v>
      </c>
      <c r="F54" t="str">
        <f>IFERROR(VLOOKUP(D54,GL!A53:C303,3,0),0)</f>
        <v>VEHICLE</v>
      </c>
      <c r="G54">
        <v>201130.41</v>
      </c>
    </row>
    <row r="55" spans="1:7" x14ac:dyDescent="0.25">
      <c r="A55" t="s">
        <v>34</v>
      </c>
      <c r="B55" t="s">
        <v>35</v>
      </c>
      <c r="C55" t="s">
        <v>34</v>
      </c>
      <c r="D55">
        <v>640040</v>
      </c>
      <c r="E55" t="s">
        <v>816</v>
      </c>
      <c r="F55" t="s">
        <v>774</v>
      </c>
      <c r="G55">
        <v>37500</v>
      </c>
    </row>
    <row r="56" spans="1:7" x14ac:dyDescent="0.25">
      <c r="A56" t="s">
        <v>34</v>
      </c>
      <c r="B56" t="s">
        <v>35</v>
      </c>
      <c r="C56" t="s">
        <v>34</v>
      </c>
      <c r="D56">
        <v>640050</v>
      </c>
      <c r="E56" t="s">
        <v>817</v>
      </c>
      <c r="F56" t="str">
        <f>IFERROR(VLOOKUP(D56,GL!A55:C305,3,0),0)</f>
        <v>UTILITIES</v>
      </c>
      <c r="G56">
        <v>99439.69</v>
      </c>
    </row>
    <row r="57" spans="1:7" x14ac:dyDescent="0.25">
      <c r="A57" t="s">
        <v>34</v>
      </c>
      <c r="B57" t="s">
        <v>35</v>
      </c>
      <c r="C57" t="s">
        <v>34</v>
      </c>
      <c r="D57">
        <v>640060</v>
      </c>
      <c r="E57" t="s">
        <v>818</v>
      </c>
      <c r="F57" t="str">
        <f>IFERROR(VLOOKUP(D57,GL!A56:C306,3,0),0)</f>
        <v>UTILITIES</v>
      </c>
      <c r="G57">
        <v>1879.57</v>
      </c>
    </row>
    <row r="58" spans="1:7" x14ac:dyDescent="0.25">
      <c r="A58" t="s">
        <v>34</v>
      </c>
      <c r="B58" t="s">
        <v>35</v>
      </c>
      <c r="C58" t="s">
        <v>34</v>
      </c>
      <c r="D58">
        <v>640090</v>
      </c>
      <c r="E58" t="s">
        <v>819</v>
      </c>
      <c r="F58" t="s">
        <v>601</v>
      </c>
      <c r="G58">
        <v>92040.22</v>
      </c>
    </row>
    <row r="59" spans="1:7" x14ac:dyDescent="0.25">
      <c r="A59" t="s">
        <v>34</v>
      </c>
      <c r="B59" t="s">
        <v>35</v>
      </c>
      <c r="C59" t="s">
        <v>34</v>
      </c>
      <c r="D59">
        <v>640100</v>
      </c>
      <c r="E59" t="s">
        <v>820</v>
      </c>
      <c r="F59" t="s">
        <v>601</v>
      </c>
      <c r="G59">
        <v>145115.79999999999</v>
      </c>
    </row>
    <row r="60" spans="1:7" x14ac:dyDescent="0.25">
      <c r="A60" t="s">
        <v>34</v>
      </c>
      <c r="B60" t="s">
        <v>35</v>
      </c>
      <c r="C60" t="s">
        <v>34</v>
      </c>
      <c r="D60">
        <v>640180</v>
      </c>
      <c r="E60" t="s">
        <v>821</v>
      </c>
      <c r="F60" t="s">
        <v>601</v>
      </c>
      <c r="G60">
        <v>4043.39</v>
      </c>
    </row>
    <row r="61" spans="1:7" x14ac:dyDescent="0.25">
      <c r="A61" t="s">
        <v>34</v>
      </c>
      <c r="B61" t="s">
        <v>35</v>
      </c>
      <c r="C61" t="s">
        <v>34</v>
      </c>
      <c r="D61">
        <v>640200</v>
      </c>
      <c r="E61" t="s">
        <v>822</v>
      </c>
      <c r="F61" t="str">
        <f>IFERROR(VLOOKUP(D61,GL!A60:C310,3,0),0)</f>
        <v>OTHER OPERATING ACTIVITIES</v>
      </c>
      <c r="G61">
        <v>2070</v>
      </c>
    </row>
    <row r="62" spans="1:7" x14ac:dyDescent="0.25">
      <c r="A62" t="s">
        <v>34</v>
      </c>
      <c r="B62" t="s">
        <v>35</v>
      </c>
      <c r="C62" t="s">
        <v>34</v>
      </c>
      <c r="D62">
        <v>640210</v>
      </c>
      <c r="E62" t="s">
        <v>823</v>
      </c>
      <c r="F62" s="4" t="s">
        <v>711</v>
      </c>
      <c r="G62">
        <v>157664.26</v>
      </c>
    </row>
    <row r="63" spans="1:7" x14ac:dyDescent="0.25">
      <c r="A63" t="s">
        <v>34</v>
      </c>
      <c r="B63" t="s">
        <v>35</v>
      </c>
      <c r="C63" t="s">
        <v>34</v>
      </c>
      <c r="D63">
        <v>641010</v>
      </c>
      <c r="E63" t="s">
        <v>854</v>
      </c>
      <c r="F63" s="4" t="s">
        <v>581</v>
      </c>
      <c r="G63">
        <v>33493.5</v>
      </c>
    </row>
  </sheetData>
  <sheetProtection password="8FB5" formatCells="0" formatColumns="0" formatRows="0" insertColumns="0" insertRows="0" insertHyperlinks="0" deleteColumns="0" deleteRows="0" sort="0" autoFilter="0" pivotTables="0"/>
  <autoFilter ref="A2:G63" xr:uid="{97B2F027-3DA0-4844-8D29-F57820AB43B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</vt:lpstr>
      <vt:lpstr>Company Unit</vt:lpstr>
      <vt:lpstr>Cost Center</vt:lpstr>
      <vt:lpstr>Comparative OPEX per Unit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2022-10-09T04:25:53Z</dcterms:created>
  <dcterms:modified xsi:type="dcterms:W3CDTF">2022-10-09T10:21:58Z</dcterms:modified>
  <cp:category/>
</cp:coreProperties>
</file>