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HO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externalReferences>
    <externalReference r:id="rId4"/>
  </externalReferences>
  <definedNames>
    <definedName name="_xlnm._FilterDatabase" localSheetId="0" hidden="1">'Comparative OPEX per Dept'!$A$2:$G$46</definedName>
  </definedNames>
  <calcPr calcId="162913"/>
</workbook>
</file>

<file path=xl/calcChain.xml><?xml version="1.0" encoding="utf-8"?>
<calcChain xmlns="http://schemas.openxmlformats.org/spreadsheetml/2006/main">
  <c r="F46" i="1" l="1"/>
  <c r="F45" i="1"/>
  <c r="F43" i="1"/>
  <c r="F42" i="1"/>
  <c r="F41" i="1"/>
  <c r="F40" i="1"/>
  <c r="F38" i="1"/>
  <c r="F35" i="1"/>
  <c r="F34" i="1"/>
  <c r="F33" i="1"/>
  <c r="F32" i="1"/>
  <c r="F30" i="1"/>
  <c r="F29" i="1"/>
  <c r="F28" i="1"/>
  <c r="F27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<sst xmlns="http://schemas.openxmlformats.org/spreadsheetml/2006/main" count="3628" uniqueCount="617">
  <si>
    <t>Comparative OPEX per Dept Template
Run Date : 2022-01-11 10:42:22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</si>
  <si>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</si>
  <si>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</si>
  <si>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</si>
  <si>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</si>
  <si>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</si>
  <si>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</si>
  <si>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</si>
  <si>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</si>
  <si>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</si>
  <si>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</si>
  <si>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</si>
  <si>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</si>
  <si>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</si>
  <si>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</si>
  <si>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</si>
  <si>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</si>
  <si>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</si>
  <si>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</si>
  <si>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</si>
  <si>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</si>
  <si>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</si>
  <si>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</si>
  <si>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</si>
  <si>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</si>
  <si>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</si>
  <si>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</si>
  <si>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</si>
  <si>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</si>
  <si>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</si>
  <si>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</si>
  <si>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</si>
  <si>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</si>
  <si>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</si>
  <si>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</si>
  <si>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</si>
  <si>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</si>
  <si>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</si>
  <si>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</si>
  <si>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</si>
  <si>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</si>
  <si>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</si>
  <si>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</si>
  <si>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</si>
  <si>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</si>
  <si>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</si>
  <si>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</si>
  <si>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</si>
  <si>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</si>
  <si>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</si>
  <si>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</si>
  <si>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</si>
  <si>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</si>
  <si>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</si>
  <si>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</si>
  <si>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</si>
  <si>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</si>
  <si>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</si>
  <si>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</si>
  <si>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</si>
  <si>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</si>
  <si>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</si>
  <si>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</si>
  <si>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</si>
  <si>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</si>
  <si>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</si>
  <si>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</si>
  <si>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</si>
  <si>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</si>
  <si>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</si>
  <si>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</si>
  <si>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</si>
  <si>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</si>
  <si>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</si>
  <si>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</si>
  <si>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</si>
  <si>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</si>
  <si>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</si>
  <si>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</si>
  <si>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</si>
  <si>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</si>
  <si>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</si>
  <si>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</si>
  <si>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</si>
  <si>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</si>
  <si>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</si>
  <si>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</si>
  <si>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</si>
  <si>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</si>
  <si>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</si>
  <si>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</si>
  <si>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</si>
  <si>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</si>
  <si>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</si>
  <si>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</si>
  <si>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</si>
  <si>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</si>
  <si>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</si>
  <si>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</si>
  <si>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</si>
  <si>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</si>
  <si>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</si>
  <si>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</si>
  <si>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</si>
  <si>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</si>
  <si>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</si>
  <si>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</si>
  <si>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</si>
  <si>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</si>
  <si>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</si>
  <si>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</si>
  <si>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</si>
  <si>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</si>
  <si>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</si>
  <si>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</si>
  <si>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</si>
  <si>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</si>
  <si>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</si>
  <si>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</si>
  <si>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</si>
  <si>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</si>
  <si>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</si>
  <si>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</si>
  <si>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</si>
  <si>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</si>
  <si>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</si>
  <si>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</si>
  <si>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</si>
  <si>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</si>
  <si>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</si>
  <si>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</si>
  <si>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</si>
  <si>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</si>
  <si>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</si>
  <si>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</si>
  <si>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</si>
  <si>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</si>
  <si>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</si>
  <si>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</si>
  <si>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</si>
  <si>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</si>
  <si>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</si>
  <si>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</si>
  <si>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</si>
  <si>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</si>
  <si>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</si>
  <si>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</si>
  <si>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</si>
  <si>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</si>
  <si>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</si>
  <si>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</si>
  <si>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</si>
  <si>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</si>
  <si>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</si>
  <si>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</si>
  <si>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</si>
  <si>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</si>
  <si>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</si>
  <si>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</si>
  <si>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</si>
  <si>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</si>
  <si>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</si>
  <si>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</si>
  <si>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</si>
  <si>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</si>
  <si>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</si>
  <si>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</si>
  <si>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</si>
  <si>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</si>
  <si>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</si>
  <si>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</si>
  <si>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</si>
  <si>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</si>
  <si>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</si>
  <si>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</si>
  <si>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</si>
  <si>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</si>
  <si>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</si>
  <si>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</si>
  <si>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</si>
  <si>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</si>
  <si>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</si>
  <si>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</si>
  <si>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</si>
  <si>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</si>
  <si>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</si>
  <si>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</si>
  <si>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</si>
  <si>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</si>
  <si>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</si>
  <si>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</si>
  <si>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</si>
  <si>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</si>
  <si>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</si>
  <si>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</si>
  <si>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</si>
  <si>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</si>
  <si>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</si>
  <si>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</si>
  <si>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</si>
  <si>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</si>
  <si>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</si>
  <si>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</si>
  <si>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</si>
  <si>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</si>
  <si>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</si>
  <si>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</si>
  <si>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</si>
  <si>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</si>
  <si>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</si>
  <si>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</si>
  <si>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</si>
  <si>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</si>
  <si>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</si>
  <si>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</si>
  <si>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</si>
  <si>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</si>
  <si>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</si>
  <si>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</si>
  <si>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</si>
  <si>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</si>
  <si>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</si>
  <si>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</si>
  <si>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</si>
  <si>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</si>
  <si>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</si>
  <si>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</si>
  <si>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</si>
  <si>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</si>
  <si>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</si>
  <si>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</si>
  <si>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</si>
  <si>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</si>
  <si>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</si>
  <si>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</si>
  <si>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</si>
  <si>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</si>
  <si>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</si>
  <si>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</si>
  <si>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</si>
  <si>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</si>
  <si>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</si>
  <si>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</si>
  <si>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</si>
  <si>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</si>
  <si>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</si>
  <si>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</si>
  <si>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</si>
  <si>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</si>
  <si>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</si>
  <si>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</si>
  <si>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</si>
  <si>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</si>
  <si>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</si>
  <si>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</si>
  <si>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</si>
  <si>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</si>
  <si>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</si>
  <si>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</si>
  <si>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</si>
  <si>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</si>
  <si>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</si>
  <si>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</si>
  <si>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</si>
  <si>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</si>
  <si>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</si>
  <si>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</si>
  <si>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</si>
  <si>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</si>
  <si>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</si>
  <si>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</si>
  <si>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</si>
  <si>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</si>
  <si>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</si>
  <si>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</si>
  <si>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</si>
  <si>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</si>
  <si>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</si>
  <si>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</si>
  <si>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</si>
  <si>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</si>
  <si>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</si>
  <si>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</si>
  <si>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</si>
  <si>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</si>
  <si>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</si>
  <si>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</si>
  <si>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</si>
  <si>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</si>
  <si>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</si>
  <si>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</si>
  <si>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</si>
  <si>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</si>
  <si>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</si>
  <si>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</si>
  <si>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</si>
  <si>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</si>
  <si>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</si>
  <si>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</si>
  <si>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</si>
  <si>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</si>
  <si>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</si>
  <si>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</si>
  <si>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</si>
  <si>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</si>
  <si>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</si>
  <si>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</si>
  <si>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</si>
  <si>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</si>
  <si>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</si>
  <si>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</si>
  <si>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</si>
  <si>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</si>
  <si>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</si>
  <si>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</si>
  <si>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</si>
  <si>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</si>
  <si>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</si>
  <si>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</si>
  <si>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</si>
  <si>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</si>
  <si>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</si>
  <si>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</si>
  <si>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</si>
  <si>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</si>
  <si>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</si>
  <si>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</si>
  <si>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</si>
  <si>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</si>
  <si>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</si>
  <si>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</si>
  <si>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</si>
  <si>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</si>
  <si>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</si>
  <si>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</si>
  <si>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</si>
  <si>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</si>
  <si>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</si>
  <si>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</si>
  <si>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</si>
  <si>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</si>
  <si>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</si>
  <si>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</si>
  <si>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</si>
  <si>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</si>
  <si>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</si>
  <si>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</si>
  <si>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</si>
  <si>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</si>
  <si>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</si>
  <si>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</si>
  <si>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</si>
  <si>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</si>
  <si>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</si>
  <si>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</si>
  <si>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</si>
  <si>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</si>
  <si>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</si>
  <si>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</si>
  <si>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</si>
  <si>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</si>
  <si>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</si>
  <si>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</si>
  <si>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</si>
  <si>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</si>
  <si>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</si>
  <si>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</si>
  <si>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</si>
  <si>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</si>
  <si>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</si>
  <si>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</si>
  <si>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</si>
  <si>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</si>
  <si>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</si>
  <si>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</si>
  <si>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</si>
  <si>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</si>
  <si>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</si>
  <si>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</si>
  <si>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</si>
  <si>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</si>
  <si>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</si>
  <si>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</si>
  <si>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</si>
  <si>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</si>
  <si>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</si>
  <si>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</si>
  <si>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</si>
  <si>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</si>
  <si>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</si>
  <si>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</si>
  <si>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</si>
  <si>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</si>
  <si>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</si>
  <si>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</si>
  <si>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</si>
  <si>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</si>
  <si>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</si>
  <si>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</si>
  <si>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</si>
  <si>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</si>
  <si>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</si>
  <si>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</si>
  <si>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</si>
  <si>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</si>
  <si>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</si>
  <si>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</si>
  <si>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</si>
  <si>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</si>
  <si>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</si>
  <si>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</si>
  <si>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</si>
  <si>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</si>
  <si>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</si>
  <si>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</si>
  <si>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</si>
  <si>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</si>
  <si>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</si>
  <si>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</si>
  <si>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</si>
  <si>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</si>
  <si>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</si>
  <si>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</si>
  <si>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</si>
  <si>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</si>
  <si>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</si>
  <si>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</si>
  <si>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</si>
  <si>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</si>
  <si>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</si>
  <si>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</si>
  <si>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</si>
  <si>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</si>
  <si>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</si>
  <si>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</si>
  <si>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</si>
  <si>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</si>
  <si>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</si>
  <si>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</si>
  <si>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</si>
  <si>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</si>
  <si>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</si>
  <si>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</si>
  <si>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</si>
  <si>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</si>
  <si>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</si>
  <si>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</si>
  <si>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</si>
  <si>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</si>
  <si>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</si>
  <si>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</si>
  <si>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</si>
  <si>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</si>
  <si>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</si>
  <si>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</si>
  <si>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</si>
  <si>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</si>
  <si>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</si>
  <si>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</si>
  <si>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</si>
  <si>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</si>
  <si>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</si>
  <si>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</si>
  <si>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</si>
  <si>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</si>
  <si>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</si>
  <si>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</si>
  <si>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</si>
  <si>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</si>
  <si>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</si>
  <si>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</si>
  <si>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</si>
  <si>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</si>
  <si>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</si>
  <si>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</si>
  <si>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</si>
  <si>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</si>
  <si>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</si>
  <si>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</si>
  <si>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</si>
  <si>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</si>
  <si>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</si>
  <si>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</si>
  <si>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</si>
  <si>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</si>
  <si>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</si>
  <si>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</si>
  <si>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</si>
  <si>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</si>
  <si>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</si>
  <si>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</si>
  <si>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</si>
  <si>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</si>
  <si>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</si>
  <si>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</si>
  <si>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</si>
  <si>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</si>
  <si>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</si>
  <si>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</si>
  <si>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</si>
  <si>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</si>
  <si>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</si>
  <si>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</si>
  <si>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</si>
  <si>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</si>
  <si>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</si>
  <si>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</si>
  <si>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</si>
  <si>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</si>
  <si>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</si>
  <si>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</si>
  <si>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</si>
  <si>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</si>
  <si>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</si>
  <si>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</si>
  <si>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</si>
  <si>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</si>
  <si>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</si>
  <si>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</si>
  <si>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</si>
  <si>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</si>
  <si>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</si>
  <si>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</si>
  <si>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</si>
  <si>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</si>
  <si>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</si>
  <si>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</si>
  <si>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</si>
  <si>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</si>
  <si>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</si>
  <si>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</si>
  <si>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</si>
  <si>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</si>
  <si>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</si>
  <si>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</si>
  <si>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</si>
  <si>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</si>
  <si>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</si>
  <si>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</si>
  <si>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</si>
  <si>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</si>
  <si>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</si>
  <si>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</si>
  <si>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</si>
  <si>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</si>
  <si>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</si>
  <si>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</si>
  <si>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</si>
  <si>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</si>
  <si>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</si>
  <si>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</si>
  <si>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</si>
  <si>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</si>
  <si>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</si>
  <si>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</si>
  <si>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</si>
  <si>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</si>
  <si>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</si>
  <si>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</si>
  <si>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</si>
  <si>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</si>
  <si>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</si>
  <si>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</si>
  <si>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</si>
  <si>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</si>
  <si>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</si>
  <si>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</si>
  <si>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</si>
  <si>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Business Taxes</t>
  </si>
  <si>
    <t>Contract Labor-fixed</t>
  </si>
  <si>
    <t>Fuel Expenses</t>
  </si>
  <si>
    <t>Office Supplies</t>
  </si>
  <si>
    <t>S&amp;W- 13th Month Pay</t>
  </si>
  <si>
    <t>S&amp;W- Basic Pay</t>
  </si>
  <si>
    <t>Tel&amp;Post-Cellphone</t>
  </si>
  <si>
    <t>Tel&amp;Post-Courier</t>
  </si>
  <si>
    <t>LWP- Electricity</t>
  </si>
  <si>
    <t>EB-Medical Expenses</t>
  </si>
  <si>
    <t>Pest Control</t>
  </si>
  <si>
    <t>S&amp;W- Overtime</t>
  </si>
  <si>
    <t>Hazard Pay - Crew</t>
  </si>
  <si>
    <t>S&amp;W- SSS Employer share</t>
  </si>
  <si>
    <t>S&amp;W- PAGIBIG Employer share</t>
  </si>
  <si>
    <t>S&amp;W- Philhealth Employer Share</t>
  </si>
  <si>
    <t>S&amp;W- Commission &amp; Incentives</t>
  </si>
  <si>
    <t>Rent Expense - Parking Lot</t>
  </si>
  <si>
    <t>Transportation &amp; Travel Expenses</t>
  </si>
  <si>
    <t>Factory &amp; Farm Supplies-Fixed</t>
  </si>
  <si>
    <t>Tel&amp;Post-Internet Fees</t>
  </si>
  <si>
    <t>Photocopying/Printing Services</t>
  </si>
  <si>
    <t>Insurance Exp.-Group Life &amp; Hosp.</t>
  </si>
  <si>
    <t>Insurance Exp.-Motor Vehicle</t>
  </si>
  <si>
    <t>Hazard Pay - Employees</t>
  </si>
  <si>
    <t>Depreciation Exp.-Leasehold Improv</t>
  </si>
  <si>
    <t>Depreciation Exp.-Computer Software</t>
  </si>
  <si>
    <t>Depreciation Exp.-Office Equipment</t>
  </si>
  <si>
    <t>Depreciation Exp.-Office Furniture</t>
  </si>
  <si>
    <t>Depreciation Exp.-Transportation E</t>
  </si>
  <si>
    <t>Depreciation Exp.-Computer Equipme</t>
  </si>
  <si>
    <t>Repairs &amp; Maint.-Vehicle</t>
  </si>
  <si>
    <t>Repairs &amp; Maint.- Others</t>
  </si>
  <si>
    <t>Fixed Freight Charges</t>
  </si>
  <si>
    <t>Garbage Disposal</t>
  </si>
  <si>
    <t>Depreciation Exp.-Laboratory Equip</t>
  </si>
  <si>
    <t>Trainings and Seminars</t>
  </si>
  <si>
    <t>Research &amp; Development</t>
  </si>
  <si>
    <t>Rent Expense - Storage/Warehouse</t>
  </si>
  <si>
    <t>Janitorial Services</t>
  </si>
  <si>
    <t>Contract Labor - Crew</t>
  </si>
  <si>
    <t>Depreciation Exp.-Machinery Equipm</t>
  </si>
  <si>
    <t>Depreciation Exp.-Hand Tools</t>
  </si>
  <si>
    <t>Depreciation Exp.-Store Equipment</t>
  </si>
  <si>
    <t>RENT EXPENSE</t>
  </si>
  <si>
    <t>CONTRACT SERVICES</t>
  </si>
  <si>
    <t>CONTRACT LABOR</t>
  </si>
  <si>
    <t>DEPRECIATION</t>
  </si>
  <si>
    <t>RESEARCH &amp;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</si>
</sst>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164" fontId="2" fillId="3" borderId="2" applyNumberFormat="0" applyAlignment="0" applyProtection="0">
      <alignment horizontal="left" vertical="center" indent="1"/>
    </xf>
    <xf numFmtId="164" fontId="2" fillId="0" borderId="3" applyNumberFormat="0" applyProtection="0">
      <alignment horizontal="right" vertical="center"/>
    </xf>
    <xf numFmtId="164" fontId="3" fillId="0" borderId="4" applyNumberFormat="0" applyProtection="0">
      <alignment horizontal="right"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4" fillId="0" borderId="5" xfId="0" applyFont="1" applyBorder="1"/>
    <xf numFmtId="0" fontId="5" fillId="0" borderId="0" xfId="0" applyFont="1"/>
    <xf numFmtId="0" fontId="6" fillId="0" borderId="6" xfId="0" applyFont="1" applyBorder="1" applyAlignment="1">
      <alignment vertical="top" wrapText="1"/>
    </xf>
  </cellXfs>
  <cellStyles count="4">
    <cellStyle name="Normal" xfId="0" builtinId="0"/>
    <cellStyle name="SAPDataCell" xfId="2"/>
    <cellStyle name="SAPDataTotalCell" xfId="3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GL%20Account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2"/>
      <sheetName val="Sheet1"/>
    </sheetNames>
    <sheetDataSet>
      <sheetData sheetId="0"/>
      <sheetData sheetId="1"/>
      <sheetData sheetId="2">
        <row r="3">
          <cell r="A3">
            <v>616010</v>
          </cell>
          <cell r="B3" t="str">
            <v>Books &amp; Subscription</v>
          </cell>
          <cell r="C3" t="str">
            <v>PRINTING, PUBLICATION AND SUBSCRIPTION</v>
          </cell>
        </row>
        <row r="4">
          <cell r="A4">
            <v>614020</v>
          </cell>
          <cell r="B4" t="str">
            <v>Business Taxes</v>
          </cell>
          <cell r="C4" t="str">
            <v>TAXES AND LICENSES</v>
          </cell>
        </row>
        <row r="5">
          <cell r="A5">
            <v>618020</v>
          </cell>
          <cell r="B5" t="str">
            <v>Contract Labor-fixed</v>
          </cell>
          <cell r="C5" t="str">
            <v>CONTRACT LABOR</v>
          </cell>
        </row>
        <row r="6">
          <cell r="A6">
            <v>630050</v>
          </cell>
          <cell r="B6" t="str">
            <v>DE- Leasehold Improv</v>
          </cell>
          <cell r="C6" t="str">
            <v>DEPRECIATION</v>
          </cell>
        </row>
        <row r="7">
          <cell r="A7">
            <v>630080</v>
          </cell>
          <cell r="B7" t="str">
            <v>DE- Office Equipment</v>
          </cell>
          <cell r="C7" t="str">
            <v>DEPRECIATION</v>
          </cell>
        </row>
        <row r="8">
          <cell r="A8">
            <v>630090</v>
          </cell>
          <cell r="B8" t="str">
            <v>DE- Office Furniture</v>
          </cell>
          <cell r="C8" t="str">
            <v>DEPRECIATION</v>
          </cell>
        </row>
        <row r="9">
          <cell r="A9">
            <v>630110</v>
          </cell>
          <cell r="B9" t="str">
            <v>DE- Trans. Equip.</v>
          </cell>
          <cell r="C9" t="str">
            <v>DEPRECIATION</v>
          </cell>
        </row>
        <row r="10">
          <cell r="A10">
            <v>630180</v>
          </cell>
          <cell r="B10" t="str">
            <v>DE-Computer Equipt&amp;P</v>
          </cell>
          <cell r="C10" t="str">
            <v>DEPRECIATION</v>
          </cell>
        </row>
        <row r="11">
          <cell r="A11">
            <v>630070</v>
          </cell>
          <cell r="B11" t="str">
            <v>DE-Computer Software</v>
          </cell>
          <cell r="C11" t="str">
            <v>DEPRECIATION</v>
          </cell>
        </row>
        <row r="12">
          <cell r="A12">
            <v>640170</v>
          </cell>
          <cell r="B12" t="str">
            <v>Documentary Stamps</v>
          </cell>
          <cell r="C12" t="str">
            <v>TAXES AND LICENSES</v>
          </cell>
        </row>
        <row r="13">
          <cell r="A13">
            <v>640070</v>
          </cell>
          <cell r="B13" t="str">
            <v>Donation &amp; Contribut</v>
          </cell>
          <cell r="C13" t="str">
            <v>OTHER OPERATING ACTIVITIES</v>
          </cell>
        </row>
        <row r="14">
          <cell r="A14">
            <v>620030</v>
          </cell>
          <cell r="B14" t="str">
            <v>DS&amp;P-Association Due</v>
          </cell>
          <cell r="C14" t="str">
            <v>DUES AND SUBSCRIPTIONS</v>
          </cell>
        </row>
        <row r="15">
          <cell r="A15">
            <v>619010</v>
          </cell>
          <cell r="B15" t="str">
            <v>EB-Meal Expenses</v>
          </cell>
          <cell r="C15" t="str">
            <v>EMPLOYEE BENEFITS</v>
          </cell>
        </row>
        <row r="16">
          <cell r="A16">
            <v>619070</v>
          </cell>
          <cell r="B16" t="str">
            <v>EB-Medical Expenses</v>
          </cell>
          <cell r="C16" t="str">
            <v>EMPLOYEE BENEFITS</v>
          </cell>
        </row>
        <row r="17">
          <cell r="A17">
            <v>619060</v>
          </cell>
          <cell r="B17" t="str">
            <v>EB-Membership Dues</v>
          </cell>
          <cell r="C17" t="str">
            <v>EMPLOYEE BENEFITS</v>
          </cell>
        </row>
        <row r="18">
          <cell r="A18">
            <v>613030</v>
          </cell>
          <cell r="B18" t="str">
            <v>Fac.&amp;farm Supp.-Fix</v>
          </cell>
          <cell r="C18" t="str">
            <v>MATERIALS AND SUPPLIES</v>
          </cell>
        </row>
        <row r="19">
          <cell r="A19">
            <v>640010</v>
          </cell>
          <cell r="B19" t="str">
            <v>Fuel Expenses</v>
          </cell>
          <cell r="C19" t="str">
            <v>STORE EXPENSES</v>
          </cell>
        </row>
        <row r="20">
          <cell r="A20">
            <v>618140</v>
          </cell>
          <cell r="B20" t="str">
            <v>Hazard Pay - Crew</v>
          </cell>
          <cell r="C20" t="str">
            <v>OTHER OPERATING ACTIVITIES</v>
          </cell>
        </row>
        <row r="21">
          <cell r="A21">
            <v>619140</v>
          </cell>
          <cell r="B21" t="str">
            <v>Hazard Pay-Employees</v>
          </cell>
          <cell r="C21" t="str">
            <v>EMPLOYEE BENEFITS</v>
          </cell>
        </row>
        <row r="22">
          <cell r="A22">
            <v>619020</v>
          </cell>
          <cell r="B22" t="str">
            <v>Incentives &amp; Commiss</v>
          </cell>
          <cell r="C22" t="str">
            <v>EMPLOYEE BENEFITS</v>
          </cell>
        </row>
        <row r="23">
          <cell r="A23">
            <v>617020</v>
          </cell>
          <cell r="B23" t="str">
            <v>Insurance Exp.-Fire</v>
          </cell>
          <cell r="C23" t="str">
            <v>INSURANCE EXPENSE</v>
          </cell>
        </row>
        <row r="24">
          <cell r="A24">
            <v>617010</v>
          </cell>
          <cell r="B24" t="str">
            <v>Insurance Exp.-Group</v>
          </cell>
          <cell r="C24" t="str">
            <v>INSURANCE EXPENSE</v>
          </cell>
        </row>
        <row r="25">
          <cell r="A25">
            <v>617030</v>
          </cell>
          <cell r="B25" t="str">
            <v>Insurance Exp.-Motor</v>
          </cell>
          <cell r="C25" t="str">
            <v>INSURANCE EXPENSE</v>
          </cell>
        </row>
        <row r="26">
          <cell r="A26">
            <v>641040</v>
          </cell>
          <cell r="B26" t="str">
            <v>Lease Expense</v>
          </cell>
          <cell r="C26" t="str">
            <v>OTHER OPERATING ACTIVITIES</v>
          </cell>
        </row>
        <row r="27">
          <cell r="A27">
            <v>619100</v>
          </cell>
          <cell r="B27" t="str">
            <v>Loyalty &amp; Awards</v>
          </cell>
          <cell r="C27" t="str">
            <v>EMPLOYEE BENEFITS</v>
          </cell>
        </row>
        <row r="28">
          <cell r="A28">
            <v>640050</v>
          </cell>
          <cell r="B28" t="str">
            <v>LWP- Electricity</v>
          </cell>
          <cell r="C28" t="str">
            <v>UTILITIES</v>
          </cell>
        </row>
        <row r="29">
          <cell r="A29">
            <v>640060</v>
          </cell>
          <cell r="B29" t="str">
            <v>LWP- Water</v>
          </cell>
          <cell r="C29" t="str">
            <v>UTILITIES</v>
          </cell>
        </row>
        <row r="30">
          <cell r="A30">
            <v>640030</v>
          </cell>
          <cell r="B30" t="str">
            <v>Meeting &amp; Conference</v>
          </cell>
          <cell r="C30" t="str">
            <v>TRAININGS, SEMINARS &amp; CONFERENCES</v>
          </cell>
        </row>
        <row r="31">
          <cell r="A31">
            <v>613010</v>
          </cell>
          <cell r="B31" t="str">
            <v>Office Supplies</v>
          </cell>
          <cell r="C31" t="str">
            <v>MATERIALS AND SUPPLIES</v>
          </cell>
        </row>
        <row r="32">
          <cell r="A32">
            <v>612030</v>
          </cell>
          <cell r="B32" t="str">
            <v>Out-of-Town Travel</v>
          </cell>
          <cell r="C32" t="str">
            <v>TRAVEL EXPENSES</v>
          </cell>
        </row>
        <row r="33">
          <cell r="A33">
            <v>614070</v>
          </cell>
          <cell r="B33" t="str">
            <v>Penalties</v>
          </cell>
          <cell r="C33" t="str">
            <v>TAXES AND LICENSES</v>
          </cell>
        </row>
        <row r="34">
          <cell r="A34">
            <v>619150</v>
          </cell>
          <cell r="B34" t="str">
            <v>Personal Protective</v>
          </cell>
          <cell r="C34" t="str">
            <v>EMPLOYEE BENEFITS</v>
          </cell>
        </row>
        <row r="35">
          <cell r="A35">
            <v>618060</v>
          </cell>
          <cell r="B35" t="str">
            <v>Pest Control</v>
          </cell>
          <cell r="C35" t="str">
            <v>CONTRACT SERVICES</v>
          </cell>
        </row>
        <row r="36">
          <cell r="A36">
            <v>616030</v>
          </cell>
          <cell r="B36" t="str">
            <v>Photocopying/Printin</v>
          </cell>
          <cell r="C36" t="str">
            <v>PRINTING, PUBLICATION AND SUBSCRIPTION</v>
          </cell>
        </row>
        <row r="37">
          <cell r="A37">
            <v>621010</v>
          </cell>
          <cell r="B37" t="str">
            <v>Prof Fees - Audit</v>
          </cell>
          <cell r="C37" t="str">
            <v>PROFESSIONAL FEE</v>
          </cell>
        </row>
        <row r="38">
          <cell r="A38">
            <v>621020</v>
          </cell>
          <cell r="B38" t="str">
            <v>Prof Fees - Legal</v>
          </cell>
          <cell r="C38" t="str">
            <v>PROFESSIONAL FEE</v>
          </cell>
        </row>
        <row r="39">
          <cell r="A39">
            <v>640210</v>
          </cell>
          <cell r="B39" t="str">
            <v>R &amp; M - Others</v>
          </cell>
          <cell r="C39" t="str">
            <v>OTHER OPERATING ACTIVITIES</v>
          </cell>
        </row>
        <row r="40">
          <cell r="A40">
            <v>640020</v>
          </cell>
          <cell r="B40" t="str">
            <v>R&amp;M - Vehicle</v>
          </cell>
          <cell r="C40" t="str">
            <v>VEHICLE</v>
          </cell>
        </row>
        <row r="41">
          <cell r="A41">
            <v>613050</v>
          </cell>
          <cell r="B41" t="str">
            <v>Registration Fee</v>
          </cell>
          <cell r="C41" t="str">
            <v>TAXES AND LICENSES</v>
          </cell>
        </row>
        <row r="42">
          <cell r="A42">
            <v>611010</v>
          </cell>
          <cell r="B42" t="str">
            <v>Rent Exp-OfficeSpace</v>
          </cell>
          <cell r="C42" t="str">
            <v>RENT EXPENSE</v>
          </cell>
        </row>
        <row r="43">
          <cell r="A43">
            <v>611030</v>
          </cell>
          <cell r="B43" t="str">
            <v>Rent Exp. - Parking</v>
          </cell>
          <cell r="C43" t="str">
            <v>RENT EXPENSE</v>
          </cell>
        </row>
        <row r="44">
          <cell r="A44">
            <v>612010</v>
          </cell>
          <cell r="B44" t="str">
            <v>Representation Exp.</v>
          </cell>
          <cell r="C44" t="str">
            <v>STORE EXPENSES</v>
          </cell>
        </row>
        <row r="45">
          <cell r="A45">
            <v>600050</v>
          </cell>
          <cell r="B45" t="str">
            <v>S&amp;W- 13th Month Pay</v>
          </cell>
          <cell r="C45" t="str">
            <v>SALARIES &amp; WAGES</v>
          </cell>
        </row>
        <row r="46">
          <cell r="A46">
            <v>600010</v>
          </cell>
          <cell r="B46" t="str">
            <v>S&amp;W- Basic Pay</v>
          </cell>
          <cell r="C46" t="str">
            <v>SALARIES &amp; WAGES</v>
          </cell>
        </row>
        <row r="47">
          <cell r="A47">
            <v>600020</v>
          </cell>
          <cell r="B47" t="str">
            <v>S&amp;W- Overtime</v>
          </cell>
          <cell r="C47" t="str">
            <v>SALARIES &amp; WAGES</v>
          </cell>
        </row>
        <row r="48">
          <cell r="A48">
            <v>600080</v>
          </cell>
          <cell r="B48" t="str">
            <v>S&amp;W- PAGIBIG ER</v>
          </cell>
          <cell r="C48" t="str">
            <v>SALARIES &amp; WAGES</v>
          </cell>
        </row>
        <row r="49">
          <cell r="A49">
            <v>600110</v>
          </cell>
          <cell r="B49" t="str">
            <v>S&amp;W- Philhealth ER</v>
          </cell>
          <cell r="C49" t="str">
            <v>SALARIES &amp; WAGES</v>
          </cell>
        </row>
        <row r="50">
          <cell r="A50">
            <v>600030</v>
          </cell>
          <cell r="B50" t="str">
            <v>S&amp;W- SSS ER</v>
          </cell>
          <cell r="C50" t="str">
            <v>SALARIES &amp; WAGES</v>
          </cell>
        </row>
        <row r="51">
          <cell r="A51">
            <v>600120</v>
          </cell>
          <cell r="B51" t="str">
            <v>S&amp;W-Comm &amp; Incentive</v>
          </cell>
          <cell r="C51" t="str">
            <v>SALARIES &amp; WAGES</v>
          </cell>
        </row>
        <row r="52">
          <cell r="A52">
            <v>614030</v>
          </cell>
          <cell r="B52" t="str">
            <v>Service Vehicle Reg.</v>
          </cell>
          <cell r="C52" t="str">
            <v>TAXES AND LICENSES</v>
          </cell>
        </row>
        <row r="53">
          <cell r="A53">
            <v>615030</v>
          </cell>
          <cell r="B53" t="str">
            <v>Tel&amp;Pos-Internet Fee</v>
          </cell>
          <cell r="C53" t="str">
            <v>COMMUNICATION EXPENSES</v>
          </cell>
        </row>
        <row r="54">
          <cell r="A54">
            <v>615020</v>
          </cell>
          <cell r="B54" t="str">
            <v>Tel&amp;Post-Cellphone</v>
          </cell>
          <cell r="C54" t="str">
            <v>COMMUNICATION EXPENSES</v>
          </cell>
        </row>
        <row r="55">
          <cell r="A55">
            <v>615040</v>
          </cell>
          <cell r="B55" t="str">
            <v>Tel&amp;Post-Courier</v>
          </cell>
          <cell r="C55" t="str">
            <v>COMMUNICATION EXPENSES</v>
          </cell>
        </row>
        <row r="56">
          <cell r="A56">
            <v>615010</v>
          </cell>
          <cell r="B56" t="str">
            <v>Tel&amp;Post-Landline</v>
          </cell>
          <cell r="C56" t="str">
            <v>COMMUNICATION EXPENSES</v>
          </cell>
        </row>
        <row r="57">
          <cell r="A57">
            <v>640040</v>
          </cell>
          <cell r="B57" t="str">
            <v>Trainings &amp; Seminars</v>
          </cell>
          <cell r="C57" t="str">
            <v>TRAININGS, SEMINARS &amp; CONFERENCES</v>
          </cell>
        </row>
        <row r="58">
          <cell r="A58">
            <v>612020</v>
          </cell>
          <cell r="B58" t="str">
            <v>Transpo &amp; Travel Exp</v>
          </cell>
          <cell r="C58" t="str">
            <v>TRAVEL EXPENSES</v>
          </cell>
        </row>
        <row r="59">
          <cell r="A59">
            <v>612070</v>
          </cell>
          <cell r="B59" t="str">
            <v>Rep Exp - COVID 19</v>
          </cell>
          <cell r="C59" t="str">
            <v>REPRESENTATION EXPENSES</v>
          </cell>
        </row>
        <row r="60">
          <cell r="A60">
            <v>600030</v>
          </cell>
          <cell r="B60" t="str">
            <v>S&amp;W- SSS Employer share</v>
          </cell>
          <cell r="C60" t="str">
            <v>SALARIES &amp; WAGES</v>
          </cell>
        </row>
        <row r="61">
          <cell r="A61">
            <v>600080</v>
          </cell>
          <cell r="B61" t="str">
            <v>S&amp;W- PAGIBIG Employer share</v>
          </cell>
          <cell r="C61" t="str">
            <v>SALARIES &amp; WAGES</v>
          </cell>
        </row>
        <row r="62">
          <cell r="A62">
            <v>600110</v>
          </cell>
          <cell r="B62" t="str">
            <v>S&amp;W- Philhealth Employer Share</v>
          </cell>
          <cell r="C62" t="str">
            <v>SALARIES &amp; WAGES</v>
          </cell>
        </row>
        <row r="63">
          <cell r="A63">
            <v>600120</v>
          </cell>
          <cell r="B63" t="str">
            <v>S&amp;W- Commission &amp; Incentives</v>
          </cell>
          <cell r="C63" t="str">
            <v>SALARIES &amp; WAGES</v>
          </cell>
        </row>
        <row r="64">
          <cell r="A64">
            <v>611010</v>
          </cell>
          <cell r="B64" t="str">
            <v>Rent Expense - Office Space</v>
          </cell>
          <cell r="C64" t="str">
            <v>RENT EXPENSE</v>
          </cell>
        </row>
        <row r="65">
          <cell r="A65">
            <v>611030</v>
          </cell>
          <cell r="B65" t="str">
            <v>Rent Expense - Parking Lot</v>
          </cell>
          <cell r="C65" t="str">
            <v>RENT EXPENSE</v>
          </cell>
        </row>
        <row r="66">
          <cell r="A66">
            <v>612010</v>
          </cell>
          <cell r="B66" t="str">
            <v>Representation Expenses</v>
          </cell>
          <cell r="C66" t="str">
            <v>STORE EXPENSES</v>
          </cell>
        </row>
        <row r="67">
          <cell r="A67">
            <v>612020</v>
          </cell>
          <cell r="B67" t="str">
            <v>Transportation &amp; Travel Expenses</v>
          </cell>
          <cell r="C67" t="str">
            <v>TRAVEL EXPENSES</v>
          </cell>
        </row>
        <row r="68">
          <cell r="A68">
            <v>612030</v>
          </cell>
          <cell r="B68" t="str">
            <v>Out-of-Town Travel Expense</v>
          </cell>
          <cell r="C68" t="str">
            <v>TRAVEL EXPENSES</v>
          </cell>
        </row>
        <row r="69">
          <cell r="A69">
            <v>612070</v>
          </cell>
          <cell r="B69" t="str">
            <v>Representation expense - COVID 19</v>
          </cell>
          <cell r="C69" t="str">
            <v>REPRESENTATION EXPENSES</v>
          </cell>
        </row>
        <row r="70">
          <cell r="A70">
            <v>613030</v>
          </cell>
          <cell r="B70" t="str">
            <v>Factory &amp; Farm Supplies-Fixed</v>
          </cell>
          <cell r="C70" t="str">
            <v>MATERIALS AND SUPPLIES</v>
          </cell>
        </row>
        <row r="71">
          <cell r="A71">
            <v>614030</v>
          </cell>
          <cell r="B71" t="str">
            <v>Service Vehicle Registration Fee</v>
          </cell>
          <cell r="C71" t="str">
            <v>TAXES AND LICENSES</v>
          </cell>
        </row>
        <row r="72">
          <cell r="A72">
            <v>615030</v>
          </cell>
          <cell r="B72" t="str">
            <v>Tel&amp;Post-Internet Fees</v>
          </cell>
          <cell r="C72" t="str">
            <v>COMMUNICATION EXPENSES</v>
          </cell>
        </row>
        <row r="73">
          <cell r="A73">
            <v>616030</v>
          </cell>
          <cell r="B73" t="str">
            <v>Photocopying/Printing Services</v>
          </cell>
          <cell r="C73" t="str">
            <v>PRINTING, PUBLICATION AND SUBSCRIPTION</v>
          </cell>
        </row>
        <row r="74">
          <cell r="A74">
            <v>617010</v>
          </cell>
          <cell r="B74" t="str">
            <v>Insurance Exp.-Group Life &amp; Hosp.</v>
          </cell>
          <cell r="C74" t="str">
            <v>INSURANCE EXPENSE</v>
          </cell>
        </row>
        <row r="75">
          <cell r="A75">
            <v>617030</v>
          </cell>
          <cell r="B75" t="str">
            <v>Insurance Exp.-Motor Vehicle</v>
          </cell>
          <cell r="C75" t="str">
            <v>INSURANCE EXPENSE</v>
          </cell>
        </row>
        <row r="76">
          <cell r="A76">
            <v>618080</v>
          </cell>
          <cell r="B76" t="str">
            <v>Remittance Charges</v>
          </cell>
          <cell r="C76" t="str">
            <v>CONTRACT SERVICES</v>
          </cell>
        </row>
        <row r="77">
          <cell r="A77">
            <v>619140</v>
          </cell>
          <cell r="B77" t="str">
            <v>Hazard Pay - Employees</v>
          </cell>
          <cell r="C77" t="str">
            <v>EMPLOYEE BENEFITS</v>
          </cell>
        </row>
        <row r="78">
          <cell r="A78">
            <v>619150</v>
          </cell>
          <cell r="B78" t="str">
            <v>Personal Protective Equipment</v>
          </cell>
          <cell r="C78" t="str">
            <v>EMPLOYEE BENEFITS</v>
          </cell>
        </row>
        <row r="79">
          <cell r="A79">
            <v>620030</v>
          </cell>
          <cell r="B79" t="str">
            <v>Dues Subscription &amp; Publication -</v>
          </cell>
          <cell r="C79" t="str">
            <v>DUES AND SUBSCRIPTIONS</v>
          </cell>
        </row>
        <row r="80">
          <cell r="A80">
            <v>621010</v>
          </cell>
          <cell r="B80" t="str">
            <v>Professional Fees - Audit</v>
          </cell>
          <cell r="C80" t="str">
            <v>PROFESSIONAL FEE</v>
          </cell>
        </row>
        <row r="81">
          <cell r="A81">
            <v>621020</v>
          </cell>
          <cell r="B81" t="str">
            <v>Professional Fees - Legal</v>
          </cell>
          <cell r="C81" t="str">
            <v>PROFESSIONAL FEE</v>
          </cell>
        </row>
        <row r="82">
          <cell r="A82">
            <v>630050</v>
          </cell>
          <cell r="B82" t="str">
            <v>Depreciation Exp.-Leasehold Improv</v>
          </cell>
          <cell r="C82" t="str">
            <v>DEPRECIATION</v>
          </cell>
        </row>
        <row r="83">
          <cell r="A83">
            <v>630070</v>
          </cell>
          <cell r="B83" t="str">
            <v>Depreciation Exp.-Computer Software</v>
          </cell>
          <cell r="C83" t="str">
            <v>DEPRECIATION</v>
          </cell>
        </row>
        <row r="84">
          <cell r="A84">
            <v>630080</v>
          </cell>
          <cell r="B84" t="str">
            <v>Depreciation Exp.-Office Equipment</v>
          </cell>
          <cell r="C84" t="str">
            <v>DEPRECIATION</v>
          </cell>
        </row>
        <row r="85">
          <cell r="A85">
            <v>630090</v>
          </cell>
          <cell r="B85" t="str">
            <v>Depreciation Exp.-Office Furniture</v>
          </cell>
          <cell r="C85" t="str">
            <v>DEPRECIATION</v>
          </cell>
        </row>
        <row r="86">
          <cell r="A86">
            <v>630110</v>
          </cell>
          <cell r="B86" t="str">
            <v>Depreciation Exp.-Transportation E</v>
          </cell>
          <cell r="C86" t="str">
            <v>DEPRECIATION</v>
          </cell>
        </row>
        <row r="87">
          <cell r="A87">
            <v>630180</v>
          </cell>
          <cell r="B87" t="str">
            <v>Depreciation Exp.-Computer Equipme</v>
          </cell>
          <cell r="C87" t="str">
            <v>DEPRECIATION</v>
          </cell>
        </row>
        <row r="88">
          <cell r="A88">
            <v>640020</v>
          </cell>
          <cell r="B88" t="str">
            <v>Repairs &amp; Maint.-Vehicle</v>
          </cell>
          <cell r="C88" t="str">
            <v>VEHICLE</v>
          </cell>
        </row>
        <row r="89">
          <cell r="A89">
            <v>640210</v>
          </cell>
          <cell r="B89" t="str">
            <v>Repairs &amp; Maint.- Others</v>
          </cell>
          <cell r="C89" t="str">
            <v>OTHER OPERATING ACTIVITIES</v>
          </cell>
        </row>
        <row r="90">
          <cell r="A90">
            <v>640980</v>
          </cell>
          <cell r="B90" t="str">
            <v>Fixed Freight Charges</v>
          </cell>
          <cell r="C90" t="str">
            <v>OTHER OPERATING ACTIVITIES</v>
          </cell>
        </row>
        <row r="91">
          <cell r="A91">
            <v>640010</v>
          </cell>
          <cell r="B91" t="str">
            <v>Fuel Expenses</v>
          </cell>
          <cell r="C91" t="str">
            <v>VEHICLE</v>
          </cell>
        </row>
        <row r="92">
          <cell r="A92">
            <v>612010</v>
          </cell>
          <cell r="B92" t="str">
            <v>Representation Exp.</v>
          </cell>
          <cell r="C92" t="str">
            <v>REPRESENTATION EXPENSES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E11" sqref="E11"/>
    </sheetView>
  </sheetViews>
  <sheetFormatPr defaultRowHeight="15" x14ac:dyDescent="0.25"/>
  <cols>
    <col min="1" max="1" width="12.140625" customWidth="1"/>
    <col min="2" max="3" width="20" bestFit="1" customWidth="1"/>
    <col min="4" max="4" width="12.85546875" bestFit="1" customWidth="1"/>
    <col min="5" max="5" width="21.140625" bestFit="1" customWidth="1"/>
    <col min="6" max="6" width="11.7109375" bestFit="1" customWidth="1"/>
    <col min="7" max="7" width="15.42578125" style="4" bestFit="1" customWidth="1"/>
    <col min="9" max="9" width="11.7109375" bestFit="1" customWidth="1"/>
  </cols>
  <sheetData>
    <row r="1" spans="1:7" ht="105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25">
      <c r="A3" s="6" t="s">
        <v>44</v>
      </c>
      <c r="B3" s="6" t="s">
        <v>45</v>
      </c>
      <c r="C3" s="6" t="s">
        <v>44</v>
      </c>
      <c r="D3">
        <v>600010</v>
      </c>
      <c r="E3" t="s">
        <v>573</v>
      </c>
      <c r="F3" s="9" t="str">
        <f>IFERROR(VLOOKUP(D3,[1]Sheet1!$A$3:$C$92,3,0),0)</f>
        <v>SALARIES &amp; WAGES</v>
      </c>
      <c r="G3" s="7">
        <v>1779659.85</v>
      </c>
    </row>
    <row r="4" spans="1:7" x14ac:dyDescent="0.25">
      <c r="A4" s="6" t="s">
        <v>44</v>
      </c>
      <c r="B4" s="6" t="s">
        <v>45</v>
      </c>
      <c r="C4" s="6" t="s">
        <v>44</v>
      </c>
      <c r="D4">
        <v>600020</v>
      </c>
      <c r="E4" t="s">
        <v>579</v>
      </c>
      <c r="F4" s="9" t="str">
        <f>IFERROR(VLOOKUP(D4,[1]Sheet1!$A$3:$C$92,3,0),0)</f>
        <v>SALARIES &amp; WAGES</v>
      </c>
      <c r="G4" s="7">
        <v>3585.62</v>
      </c>
    </row>
    <row r="5" spans="1:7" x14ac:dyDescent="0.25">
      <c r="A5" s="6" t="s">
        <v>44</v>
      </c>
      <c r="B5" s="6" t="s">
        <v>45</v>
      </c>
      <c r="C5" s="6" t="s">
        <v>44</v>
      </c>
      <c r="D5">
        <v>600030</v>
      </c>
      <c r="E5" t="s">
        <v>581</v>
      </c>
      <c r="F5" s="9" t="str">
        <f>IFERROR(VLOOKUP(D5,[1]Sheet1!$A$3:$C$92,3,0),0)</f>
        <v>SALARIES &amp; WAGES</v>
      </c>
      <c r="G5" s="7">
        <v>147015</v>
      </c>
    </row>
    <row r="6" spans="1:7" x14ac:dyDescent="0.25">
      <c r="A6" s="6" t="s">
        <v>44</v>
      </c>
      <c r="B6" s="6" t="s">
        <v>45</v>
      </c>
      <c r="C6" s="6" t="s">
        <v>44</v>
      </c>
      <c r="D6">
        <v>600050</v>
      </c>
      <c r="E6" t="s">
        <v>572</v>
      </c>
      <c r="F6" s="9" t="str">
        <f>IFERROR(VLOOKUP(D6,[1]Sheet1!$A$3:$C$92,3,0),0)</f>
        <v>SALARIES &amp; WAGES</v>
      </c>
      <c r="G6" s="7">
        <v>137021</v>
      </c>
    </row>
    <row r="7" spans="1:7" x14ac:dyDescent="0.25">
      <c r="A7" s="6" t="s">
        <v>44</v>
      </c>
      <c r="B7" s="6" t="s">
        <v>45</v>
      </c>
      <c r="C7" s="6" t="s">
        <v>44</v>
      </c>
      <c r="D7">
        <v>600080</v>
      </c>
      <c r="E7" t="s">
        <v>582</v>
      </c>
      <c r="F7" s="9" t="str">
        <f>IFERROR(VLOOKUP(D7,[1]Sheet1!$A$3:$C$92,3,0),0)</f>
        <v>SALARIES &amp; WAGES</v>
      </c>
      <c r="G7" s="7">
        <v>10600</v>
      </c>
    </row>
    <row r="8" spans="1:7" x14ac:dyDescent="0.25">
      <c r="A8" s="6" t="s">
        <v>44</v>
      </c>
      <c r="B8" s="6" t="s">
        <v>45</v>
      </c>
      <c r="C8" s="6" t="s">
        <v>44</v>
      </c>
      <c r="D8">
        <v>600110</v>
      </c>
      <c r="E8" t="s">
        <v>583</v>
      </c>
      <c r="F8" s="9" t="str">
        <f>IFERROR(VLOOKUP(D8,[1]Sheet1!$A$3:$C$92,3,0),0)</f>
        <v>SALARIES &amp; WAGES</v>
      </c>
      <c r="G8" s="7">
        <v>25995</v>
      </c>
    </row>
    <row r="9" spans="1:7" ht="15.75" thickBot="1" x14ac:dyDescent="0.3">
      <c r="A9" s="6" t="s">
        <v>44</v>
      </c>
      <c r="B9" s="6" t="s">
        <v>45</v>
      </c>
      <c r="C9" s="6" t="s">
        <v>44</v>
      </c>
      <c r="D9">
        <v>600120</v>
      </c>
      <c r="E9" t="s">
        <v>584</v>
      </c>
      <c r="F9" s="9" t="str">
        <f>IFERROR(VLOOKUP(D9,[1]Sheet1!$A$3:$C$92,3,0),0)</f>
        <v>SALARIES &amp; WAGES</v>
      </c>
      <c r="G9" s="7">
        <v>333082.09000000003</v>
      </c>
    </row>
    <row r="10" spans="1:7" x14ac:dyDescent="0.25">
      <c r="A10" s="6" t="s">
        <v>44</v>
      </c>
      <c r="B10" s="6" t="s">
        <v>45</v>
      </c>
      <c r="C10" s="6" t="s">
        <v>44</v>
      </c>
      <c r="D10">
        <v>611020</v>
      </c>
      <c r="E10" t="s">
        <v>606</v>
      </c>
      <c r="F10" s="10" t="s">
        <v>612</v>
      </c>
      <c r="G10" s="7">
        <v>934602.8</v>
      </c>
    </row>
    <row r="11" spans="1:7" x14ac:dyDescent="0.25">
      <c r="A11" s="6" t="s">
        <v>44</v>
      </c>
      <c r="B11" s="6" t="s">
        <v>45</v>
      </c>
      <c r="C11" s="6" t="s">
        <v>44</v>
      </c>
      <c r="D11">
        <v>611030</v>
      </c>
      <c r="E11" t="s">
        <v>585</v>
      </c>
      <c r="F11" s="9" t="str">
        <f>IFERROR(VLOOKUP(D11,[1]Sheet1!$A$3:$C$92,3,0),0)</f>
        <v>RENT EXPENSE</v>
      </c>
      <c r="G11" s="7">
        <v>0</v>
      </c>
    </row>
    <row r="12" spans="1:7" x14ac:dyDescent="0.25">
      <c r="A12" s="6" t="s">
        <v>44</v>
      </c>
      <c r="B12" s="6" t="s">
        <v>45</v>
      </c>
      <c r="C12" s="6" t="s">
        <v>44</v>
      </c>
      <c r="D12">
        <v>612020</v>
      </c>
      <c r="E12" t="s">
        <v>586</v>
      </c>
      <c r="F12" s="9" t="str">
        <f>IFERROR(VLOOKUP(D12,[1]Sheet1!$A$3:$C$92,3,0),0)</f>
        <v>TRAVEL EXPENSES</v>
      </c>
      <c r="G12" s="7">
        <v>20403</v>
      </c>
    </row>
    <row r="13" spans="1:7" x14ac:dyDescent="0.25">
      <c r="A13" s="6" t="s">
        <v>44</v>
      </c>
      <c r="B13" s="6" t="s">
        <v>45</v>
      </c>
      <c r="C13" s="6" t="s">
        <v>44</v>
      </c>
      <c r="D13">
        <v>613010</v>
      </c>
      <c r="E13" t="s">
        <v>571</v>
      </c>
      <c r="F13" s="9" t="str">
        <f>IFERROR(VLOOKUP(D13,[1]Sheet1!$A$3:$C$92,3,0),0)</f>
        <v>MATERIALS AND SUPPLIES</v>
      </c>
      <c r="G13" s="7">
        <v>612179.68999999994</v>
      </c>
    </row>
    <row r="14" spans="1:7" x14ac:dyDescent="0.25">
      <c r="A14" s="6" t="s">
        <v>44</v>
      </c>
      <c r="B14" s="6" t="s">
        <v>45</v>
      </c>
      <c r="C14" s="6" t="s">
        <v>44</v>
      </c>
      <c r="D14">
        <v>613030</v>
      </c>
      <c r="E14" t="s">
        <v>587</v>
      </c>
      <c r="F14" s="9" t="str">
        <f>IFERROR(VLOOKUP(D14,[1]Sheet1!$A$3:$C$92,3,0),0)</f>
        <v>MATERIALS AND SUPPLIES</v>
      </c>
      <c r="G14" s="7">
        <v>296670.21999999997</v>
      </c>
    </row>
    <row r="15" spans="1:7" x14ac:dyDescent="0.25">
      <c r="A15" s="6" t="s">
        <v>44</v>
      </c>
      <c r="B15" s="6" t="s">
        <v>45</v>
      </c>
      <c r="C15" s="6" t="s">
        <v>44</v>
      </c>
      <c r="D15">
        <v>614020</v>
      </c>
      <c r="E15" t="s">
        <v>568</v>
      </c>
      <c r="F15" s="9" t="str">
        <f>IFERROR(VLOOKUP(D15,[1]Sheet1!$A$3:$C$92,3,0),0)</f>
        <v>TAXES AND LICENSES</v>
      </c>
      <c r="G15" s="7">
        <v>102458.42</v>
      </c>
    </row>
    <row r="16" spans="1:7" x14ac:dyDescent="0.25">
      <c r="A16" s="6" t="s">
        <v>44</v>
      </c>
      <c r="B16" s="6" t="s">
        <v>45</v>
      </c>
      <c r="C16" s="6" t="s">
        <v>44</v>
      </c>
      <c r="D16">
        <v>615020</v>
      </c>
      <c r="E16" t="s">
        <v>574</v>
      </c>
      <c r="F16" s="9" t="str">
        <f>IFERROR(VLOOKUP(D16,[1]Sheet1!$A$3:$C$92,3,0),0)</f>
        <v>COMMUNICATION EXPENSES</v>
      </c>
      <c r="G16" s="7">
        <v>53323.88</v>
      </c>
    </row>
    <row r="17" spans="1:7" x14ac:dyDescent="0.25">
      <c r="A17" s="6" t="s">
        <v>44</v>
      </c>
      <c r="B17" s="6" t="s">
        <v>45</v>
      </c>
      <c r="C17" s="6" t="s">
        <v>44</v>
      </c>
      <c r="D17">
        <v>615030</v>
      </c>
      <c r="E17" t="s">
        <v>588</v>
      </c>
      <c r="F17" s="9" t="str">
        <f>IFERROR(VLOOKUP(D17,[1]Sheet1!$A$3:$C$92,3,0),0)</f>
        <v>COMMUNICATION EXPENSES</v>
      </c>
      <c r="G17" s="7">
        <v>51648.08</v>
      </c>
    </row>
    <row r="18" spans="1:7" x14ac:dyDescent="0.25">
      <c r="A18" s="6" t="s">
        <v>44</v>
      </c>
      <c r="B18" s="6" t="s">
        <v>45</v>
      </c>
      <c r="C18" s="6" t="s">
        <v>44</v>
      </c>
      <c r="D18">
        <v>615040</v>
      </c>
      <c r="E18" t="s">
        <v>575</v>
      </c>
      <c r="F18" s="9" t="str">
        <f>IFERROR(VLOOKUP(D18,[1]Sheet1!$A$3:$C$92,3,0),0)</f>
        <v>COMMUNICATION EXPENSES</v>
      </c>
      <c r="G18" s="7">
        <v>1263.56</v>
      </c>
    </row>
    <row r="19" spans="1:7" x14ac:dyDescent="0.25">
      <c r="A19" s="6" t="s">
        <v>44</v>
      </c>
      <c r="B19" s="6" t="s">
        <v>45</v>
      </c>
      <c r="C19" s="6" t="s">
        <v>44</v>
      </c>
      <c r="D19">
        <v>616030</v>
      </c>
      <c r="E19" t="s">
        <v>589</v>
      </c>
      <c r="F19" s="9" t="str">
        <f>IFERROR(VLOOKUP(D19,[1]Sheet1!$A$3:$C$92,3,0),0)</f>
        <v>PRINTING, PUBLICATION AND SUBSCRIPTION</v>
      </c>
      <c r="G19" s="7">
        <v>25</v>
      </c>
    </row>
    <row r="20" spans="1:7" x14ac:dyDescent="0.25">
      <c r="A20" s="6" t="s">
        <v>44</v>
      </c>
      <c r="B20" s="6" t="s">
        <v>45</v>
      </c>
      <c r="C20" s="6" t="s">
        <v>44</v>
      </c>
      <c r="D20">
        <v>617010</v>
      </c>
      <c r="E20" t="s">
        <v>590</v>
      </c>
      <c r="F20" s="9" t="str">
        <f>IFERROR(VLOOKUP(D20,[1]Sheet1!$A$3:$C$92,3,0),0)</f>
        <v>INSURANCE EXPENSE</v>
      </c>
      <c r="G20" s="7">
        <v>214597.74</v>
      </c>
    </row>
    <row r="21" spans="1:7" x14ac:dyDescent="0.25">
      <c r="A21" s="6" t="s">
        <v>44</v>
      </c>
      <c r="B21" s="6" t="s">
        <v>45</v>
      </c>
      <c r="C21" s="6" t="s">
        <v>44</v>
      </c>
      <c r="D21">
        <v>617030</v>
      </c>
      <c r="E21" t="s">
        <v>591</v>
      </c>
      <c r="F21" s="9" t="str">
        <f>IFERROR(VLOOKUP(D21,[1]Sheet1!$A$3:$C$92,3,0),0)</f>
        <v>INSURANCE EXPENSE</v>
      </c>
      <c r="G21" s="7">
        <v>11179.21</v>
      </c>
    </row>
    <row r="22" spans="1:7" ht="15.75" thickBot="1" x14ac:dyDescent="0.3">
      <c r="A22" s="6" t="s">
        <v>44</v>
      </c>
      <c r="B22" s="6" t="s">
        <v>45</v>
      </c>
      <c r="C22" s="6" t="s">
        <v>44</v>
      </c>
      <c r="D22">
        <v>618020</v>
      </c>
      <c r="E22" t="s">
        <v>569</v>
      </c>
      <c r="F22" s="9" t="str">
        <f>IFERROR(VLOOKUP(D22,[1]Sheet1!$A$3:$C$92,3,0),0)</f>
        <v>CONTRACT LABOR</v>
      </c>
      <c r="G22" s="7">
        <v>3211234.15</v>
      </c>
    </row>
    <row r="23" spans="1:7" ht="24" x14ac:dyDescent="0.25">
      <c r="A23" s="6" t="s">
        <v>44</v>
      </c>
      <c r="B23" s="6" t="s">
        <v>45</v>
      </c>
      <c r="C23" s="6" t="s">
        <v>44</v>
      </c>
      <c r="D23">
        <v>618050</v>
      </c>
      <c r="E23" t="s">
        <v>607</v>
      </c>
      <c r="F23" s="10" t="s">
        <v>613</v>
      </c>
      <c r="G23" s="7">
        <v>-909.08</v>
      </c>
    </row>
    <row r="24" spans="1:7" ht="15.75" thickBot="1" x14ac:dyDescent="0.3">
      <c r="A24" s="6" t="s">
        <v>44</v>
      </c>
      <c r="B24" s="6" t="s">
        <v>45</v>
      </c>
      <c r="C24" s="6" t="s">
        <v>44</v>
      </c>
      <c r="D24">
        <v>618060</v>
      </c>
      <c r="E24" t="s">
        <v>578</v>
      </c>
      <c r="F24" s="9" t="str">
        <f>IFERROR(VLOOKUP(D24,[1]Sheet1!$A$3:$C$92,3,0),0)</f>
        <v>CONTRACT SERVICES</v>
      </c>
      <c r="G24" s="7">
        <v>88200</v>
      </c>
    </row>
    <row r="25" spans="1:7" ht="24" x14ac:dyDescent="0.25">
      <c r="A25" s="6" t="s">
        <v>44</v>
      </c>
      <c r="B25" s="6" t="s">
        <v>45</v>
      </c>
      <c r="C25" s="6" t="s">
        <v>44</v>
      </c>
      <c r="D25">
        <v>618070</v>
      </c>
      <c r="E25" t="s">
        <v>602</v>
      </c>
      <c r="F25" s="10" t="s">
        <v>613</v>
      </c>
      <c r="G25" s="7">
        <v>148000</v>
      </c>
    </row>
    <row r="26" spans="1:7" x14ac:dyDescent="0.25">
      <c r="A26" s="6" t="s">
        <v>44</v>
      </c>
      <c r="B26" s="6" t="s">
        <v>45</v>
      </c>
      <c r="C26" s="6" t="s">
        <v>44</v>
      </c>
      <c r="D26">
        <v>618090</v>
      </c>
      <c r="E26" t="s">
        <v>608</v>
      </c>
      <c r="F26" s="9" t="s">
        <v>614</v>
      </c>
      <c r="G26" s="7">
        <v>0</v>
      </c>
    </row>
    <row r="27" spans="1:7" x14ac:dyDescent="0.25">
      <c r="A27" s="6" t="s">
        <v>44</v>
      </c>
      <c r="B27" s="6" t="s">
        <v>45</v>
      </c>
      <c r="C27" s="6" t="s">
        <v>44</v>
      </c>
      <c r="D27">
        <v>618140</v>
      </c>
      <c r="E27" t="s">
        <v>580</v>
      </c>
      <c r="F27" s="9" t="str">
        <f>IFERROR(VLOOKUP(D27,[1]Sheet1!$A$3:$C$92,3,0),0)</f>
        <v>OTHER OPERATING ACTIVITIES</v>
      </c>
      <c r="G27" s="7">
        <v>110000</v>
      </c>
    </row>
    <row r="28" spans="1:7" x14ac:dyDescent="0.25">
      <c r="A28" s="6" t="s">
        <v>44</v>
      </c>
      <c r="B28" s="6" t="s">
        <v>45</v>
      </c>
      <c r="C28" s="6" t="s">
        <v>44</v>
      </c>
      <c r="D28">
        <v>619070</v>
      </c>
      <c r="E28" t="s">
        <v>577</v>
      </c>
      <c r="F28" s="9" t="str">
        <f>IFERROR(VLOOKUP(D28,[1]Sheet1!$A$3:$C$92,3,0),0)</f>
        <v>EMPLOYEE BENEFITS</v>
      </c>
      <c r="G28" s="7">
        <v>10250</v>
      </c>
    </row>
    <row r="29" spans="1:7" x14ac:dyDescent="0.25">
      <c r="A29" s="6" t="s">
        <v>44</v>
      </c>
      <c r="B29" s="6" t="s">
        <v>45</v>
      </c>
      <c r="C29" s="6" t="s">
        <v>44</v>
      </c>
      <c r="D29">
        <v>619140</v>
      </c>
      <c r="E29" t="s">
        <v>592</v>
      </c>
      <c r="F29" s="9" t="str">
        <f>IFERROR(VLOOKUP(D29,[1]Sheet1!$A$3:$C$92,3,0),0)</f>
        <v>EMPLOYEE BENEFITS</v>
      </c>
      <c r="G29" s="7">
        <v>332250</v>
      </c>
    </row>
    <row r="30" spans="1:7" ht="15.75" thickBot="1" x14ac:dyDescent="0.3">
      <c r="A30" s="6" t="s">
        <v>44</v>
      </c>
      <c r="B30" s="6" t="s">
        <v>45</v>
      </c>
      <c r="C30" s="6" t="s">
        <v>44</v>
      </c>
      <c r="D30">
        <v>630050</v>
      </c>
      <c r="E30" t="s">
        <v>593</v>
      </c>
      <c r="F30" s="9" t="str">
        <f>IFERROR(VLOOKUP(D30,[1]Sheet1!$A$3:$C$92,3,0),0)</f>
        <v>DEPRECIATION</v>
      </c>
      <c r="G30" s="7">
        <v>699479.33</v>
      </c>
    </row>
    <row r="31" spans="1:7" ht="24" x14ac:dyDescent="0.25">
      <c r="A31" s="6" t="s">
        <v>44</v>
      </c>
      <c r="B31" s="6" t="s">
        <v>45</v>
      </c>
      <c r="C31" s="6" t="s">
        <v>44</v>
      </c>
      <c r="D31">
        <v>630060</v>
      </c>
      <c r="E31" t="s">
        <v>609</v>
      </c>
      <c r="F31" s="10" t="s">
        <v>615</v>
      </c>
      <c r="G31" s="7">
        <v>509195.8</v>
      </c>
    </row>
    <row r="32" spans="1:7" x14ac:dyDescent="0.25">
      <c r="A32" s="6" t="s">
        <v>44</v>
      </c>
      <c r="B32" s="6" t="s">
        <v>45</v>
      </c>
      <c r="C32" s="6" t="s">
        <v>44</v>
      </c>
      <c r="D32">
        <v>630070</v>
      </c>
      <c r="E32" t="s">
        <v>594</v>
      </c>
      <c r="F32" s="9" t="str">
        <f>IFERROR(VLOOKUP(D32,[1]Sheet1!$A$3:$C$92,3,0),0)</f>
        <v>DEPRECIATION</v>
      </c>
      <c r="G32" s="7">
        <v>5189.58</v>
      </c>
    </row>
    <row r="33" spans="1:7" x14ac:dyDescent="0.25">
      <c r="A33" s="6" t="s">
        <v>44</v>
      </c>
      <c r="B33" s="6" t="s">
        <v>45</v>
      </c>
      <c r="C33" s="6" t="s">
        <v>44</v>
      </c>
      <c r="D33">
        <v>630080</v>
      </c>
      <c r="E33" t="s">
        <v>595</v>
      </c>
      <c r="F33" s="9" t="str">
        <f>IFERROR(VLOOKUP(D33,[1]Sheet1!$A$3:$C$92,3,0),0)</f>
        <v>DEPRECIATION</v>
      </c>
      <c r="G33" s="7">
        <v>25664.92</v>
      </c>
    </row>
    <row r="34" spans="1:7" x14ac:dyDescent="0.25">
      <c r="A34" s="6" t="s">
        <v>44</v>
      </c>
      <c r="B34" s="6" t="s">
        <v>45</v>
      </c>
      <c r="C34" s="6" t="s">
        <v>44</v>
      </c>
      <c r="D34">
        <v>630090</v>
      </c>
      <c r="E34" t="s">
        <v>596</v>
      </c>
      <c r="F34" s="9" t="str">
        <f>IFERROR(VLOOKUP(D34,[1]Sheet1!$A$3:$C$92,3,0),0)</f>
        <v>DEPRECIATION</v>
      </c>
      <c r="G34" s="7">
        <v>2507.84</v>
      </c>
    </row>
    <row r="35" spans="1:7" ht="15.75" thickBot="1" x14ac:dyDescent="0.3">
      <c r="A35" s="6" t="s">
        <v>44</v>
      </c>
      <c r="B35" s="6" t="s">
        <v>45</v>
      </c>
      <c r="C35" s="6" t="s">
        <v>44</v>
      </c>
      <c r="D35">
        <v>630110</v>
      </c>
      <c r="E35" t="s">
        <v>597</v>
      </c>
      <c r="F35" s="9" t="str">
        <f>IFERROR(VLOOKUP(D35,[1]Sheet1!$A$3:$C$92,3,0),0)</f>
        <v>DEPRECIATION</v>
      </c>
      <c r="G35" s="7">
        <v>79128.539999999994</v>
      </c>
    </row>
    <row r="36" spans="1:7" ht="24.75" thickBot="1" x14ac:dyDescent="0.3">
      <c r="A36" s="6" t="s">
        <v>44</v>
      </c>
      <c r="B36" s="6" t="s">
        <v>45</v>
      </c>
      <c r="C36" s="6" t="s">
        <v>44</v>
      </c>
      <c r="D36">
        <v>630120</v>
      </c>
      <c r="E36" t="s">
        <v>610</v>
      </c>
      <c r="F36" s="10" t="s">
        <v>615</v>
      </c>
      <c r="G36" s="7">
        <v>14111.63</v>
      </c>
    </row>
    <row r="37" spans="1:7" ht="24" x14ac:dyDescent="0.25">
      <c r="A37" s="6" t="s">
        <v>44</v>
      </c>
      <c r="B37" s="6" t="s">
        <v>45</v>
      </c>
      <c r="C37" s="6" t="s">
        <v>44</v>
      </c>
      <c r="D37">
        <v>630130</v>
      </c>
      <c r="E37" t="s">
        <v>611</v>
      </c>
      <c r="F37" s="10" t="s">
        <v>615</v>
      </c>
      <c r="G37" s="7">
        <v>77028.86</v>
      </c>
    </row>
    <row r="38" spans="1:7" ht="15.75" thickBot="1" x14ac:dyDescent="0.3">
      <c r="A38" s="6" t="s">
        <v>44</v>
      </c>
      <c r="B38" s="6" t="s">
        <v>45</v>
      </c>
      <c r="C38" s="6" t="s">
        <v>44</v>
      </c>
      <c r="D38">
        <v>630180</v>
      </c>
      <c r="E38" t="s">
        <v>598</v>
      </c>
      <c r="F38" s="9" t="str">
        <f>IFERROR(VLOOKUP(D38,[1]Sheet1!$A$3:$C$92,3,0),0)</f>
        <v>DEPRECIATION</v>
      </c>
      <c r="G38" s="7">
        <v>39993.54</v>
      </c>
    </row>
    <row r="39" spans="1:7" ht="24" x14ac:dyDescent="0.25">
      <c r="A39" s="6" t="s">
        <v>44</v>
      </c>
      <c r="B39" s="6" t="s">
        <v>45</v>
      </c>
      <c r="C39" s="6" t="s">
        <v>44</v>
      </c>
      <c r="D39">
        <v>630190</v>
      </c>
      <c r="E39" t="s">
        <v>603</v>
      </c>
      <c r="F39" s="10" t="s">
        <v>615</v>
      </c>
      <c r="G39" s="7">
        <v>4805</v>
      </c>
    </row>
    <row r="40" spans="1:7" x14ac:dyDescent="0.25">
      <c r="A40" s="6" t="s">
        <v>44</v>
      </c>
      <c r="B40" s="6" t="s">
        <v>45</v>
      </c>
      <c r="C40" s="6" t="s">
        <v>44</v>
      </c>
      <c r="D40">
        <v>640010</v>
      </c>
      <c r="E40" t="s">
        <v>570</v>
      </c>
      <c r="F40" s="9" t="str">
        <f>IFERROR(VLOOKUP(D40,[1]Sheet1!$A$3:$C$92,3,0),0)</f>
        <v>STORE EXPENSES</v>
      </c>
      <c r="G40" s="7">
        <v>237936.77</v>
      </c>
    </row>
    <row r="41" spans="1:7" x14ac:dyDescent="0.25">
      <c r="A41" s="6" t="s">
        <v>44</v>
      </c>
      <c r="B41" s="6" t="s">
        <v>45</v>
      </c>
      <c r="C41" s="6" t="s">
        <v>44</v>
      </c>
      <c r="D41">
        <v>640020</v>
      </c>
      <c r="E41" t="s">
        <v>599</v>
      </c>
      <c r="F41" s="9" t="str">
        <f>IFERROR(VLOOKUP(D41,[1]Sheet1!$A$3:$C$92,3,0),0)</f>
        <v>VEHICLE</v>
      </c>
      <c r="G41" s="7">
        <v>21342.27</v>
      </c>
    </row>
    <row r="42" spans="1:7" x14ac:dyDescent="0.25">
      <c r="A42" s="6" t="s">
        <v>44</v>
      </c>
      <c r="B42" s="6" t="s">
        <v>45</v>
      </c>
      <c r="C42" s="6" t="s">
        <v>44</v>
      </c>
      <c r="D42">
        <v>640040</v>
      </c>
      <c r="E42" t="s">
        <v>604</v>
      </c>
      <c r="F42" s="9" t="str">
        <f>IFERROR(VLOOKUP(D42,[1]Sheet1!$A$3:$C$92,3,0),0)</f>
        <v>TRAININGS, SEMINARS &amp; CONFERENCES</v>
      </c>
      <c r="G42" s="7">
        <v>3585</v>
      </c>
    </row>
    <row r="43" spans="1:7" ht="15.75" thickBot="1" x14ac:dyDescent="0.3">
      <c r="A43" s="6" t="s">
        <v>44</v>
      </c>
      <c r="B43" s="6" t="s">
        <v>45</v>
      </c>
      <c r="C43" s="6" t="s">
        <v>44</v>
      </c>
      <c r="D43">
        <v>640050</v>
      </c>
      <c r="E43" t="s">
        <v>576</v>
      </c>
      <c r="F43" s="9" t="str">
        <f>IFERROR(VLOOKUP(D43,[1]Sheet1!$A$3:$C$92,3,0),0)</f>
        <v>UTILITIES</v>
      </c>
      <c r="G43" s="7">
        <v>393277</v>
      </c>
    </row>
    <row r="44" spans="1:7" ht="36" x14ac:dyDescent="0.25">
      <c r="A44" s="6" t="s">
        <v>44</v>
      </c>
      <c r="B44" s="6" t="s">
        <v>45</v>
      </c>
      <c r="C44" s="6" t="s">
        <v>44</v>
      </c>
      <c r="D44">
        <v>640180</v>
      </c>
      <c r="E44" t="s">
        <v>605</v>
      </c>
      <c r="F44" s="10" t="s">
        <v>616</v>
      </c>
      <c r="G44" s="7">
        <v>74699.06</v>
      </c>
    </row>
    <row r="45" spans="1:7" x14ac:dyDescent="0.25">
      <c r="A45" s="6" t="s">
        <v>44</v>
      </c>
      <c r="B45" s="6" t="s">
        <v>45</v>
      </c>
      <c r="C45" s="6" t="s">
        <v>44</v>
      </c>
      <c r="D45">
        <v>640210</v>
      </c>
      <c r="E45" t="s">
        <v>600</v>
      </c>
      <c r="F45" s="9" t="str">
        <f>IFERROR(VLOOKUP(D45,[1]Sheet1!$A$3:$C$92,3,0),0)</f>
        <v>OTHER OPERATING ACTIVITIES</v>
      </c>
      <c r="G45" s="7">
        <v>209554.27</v>
      </c>
    </row>
    <row r="46" spans="1:7" x14ac:dyDescent="0.25">
      <c r="A46" s="6" t="s">
        <v>44</v>
      </c>
      <c r="B46" s="8" t="s">
        <v>45</v>
      </c>
      <c r="C46" s="6" t="s">
        <v>44</v>
      </c>
      <c r="D46">
        <v>640980</v>
      </c>
      <c r="E46" t="s">
        <v>601</v>
      </c>
      <c r="F46" s="9" t="str">
        <f>IFERROR(VLOOKUP(D46,[1]Sheet1!$A$3:$C$92,3,0),0)</f>
        <v>OTHER OPERATING ACTIVITIES</v>
      </c>
      <c r="G46" s="7">
        <v>31250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6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3" sqref="A13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</v>
      </c>
      <c r="B67" s="3" t="s">
        <v>51</v>
      </c>
      <c r="C67" s="3" t="s">
        <v>16</v>
      </c>
      <c r="D67" s="3" t="s">
        <v>52</v>
      </c>
      <c r="E67" s="3" t="s">
        <v>47</v>
      </c>
      <c r="F67" s="3" t="s">
        <v>53</v>
      </c>
      <c r="G67" s="3" t="s">
        <v>13</v>
      </c>
    </row>
    <row r="68" spans="1:7" x14ac:dyDescent="0.25">
      <c r="A68" s="3" t="s">
        <v>161</v>
      </c>
      <c r="B68" s="3" t="s">
        <v>55</v>
      </c>
      <c r="C68" s="3" t="s">
        <v>16</v>
      </c>
      <c r="D68" s="3" t="s">
        <v>56</v>
      </c>
      <c r="E68" s="3" t="s">
        <v>57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67</v>
      </c>
      <c r="G69" s="3" t="s">
        <v>13</v>
      </c>
    </row>
    <row r="70" spans="1:7" x14ac:dyDescent="0.25">
      <c r="A70" s="3" t="s">
        <v>163</v>
      </c>
      <c r="B70" s="3" t="s">
        <v>59</v>
      </c>
      <c r="C70" s="3" t="s">
        <v>16</v>
      </c>
      <c r="D70" s="3" t="s">
        <v>60</v>
      </c>
      <c r="E70" s="3" t="s">
        <v>57</v>
      </c>
      <c r="F70" s="3" t="s">
        <v>53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67</v>
      </c>
      <c r="G71" s="3" t="s">
        <v>13</v>
      </c>
    </row>
    <row r="72" spans="1:7" x14ac:dyDescent="0.25">
      <c r="A72" s="3" t="s">
        <v>165</v>
      </c>
      <c r="B72" s="3" t="s">
        <v>62</v>
      </c>
      <c r="C72" s="3" t="s">
        <v>16</v>
      </c>
      <c r="D72" s="3" t="s">
        <v>63</v>
      </c>
      <c r="E72" s="3" t="s">
        <v>57</v>
      </c>
      <c r="F72" s="3" t="s">
        <v>53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67</v>
      </c>
      <c r="G73" s="3" t="s">
        <v>13</v>
      </c>
    </row>
    <row r="74" spans="1:7" x14ac:dyDescent="0.25">
      <c r="A74" s="3" t="s">
        <v>167</v>
      </c>
      <c r="B74" s="3" t="s">
        <v>65</v>
      </c>
      <c r="C74" s="3" t="s">
        <v>16</v>
      </c>
      <c r="D74" s="3" t="s">
        <v>66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169</v>
      </c>
      <c r="G75" s="3" t="s">
        <v>13</v>
      </c>
    </row>
    <row r="76" spans="1:7" x14ac:dyDescent="0.25">
      <c r="A76" s="3" t="s">
        <v>170</v>
      </c>
      <c r="B76" s="3" t="s">
        <v>69</v>
      </c>
      <c r="C76" s="3" t="s">
        <v>16</v>
      </c>
      <c r="D76" s="3" t="s">
        <v>70</v>
      </c>
      <c r="E76" s="3" t="s">
        <v>57</v>
      </c>
      <c r="F76" s="3" t="s">
        <v>53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67</v>
      </c>
      <c r="G77" s="3" t="s">
        <v>13</v>
      </c>
    </row>
    <row r="78" spans="1:7" x14ac:dyDescent="0.25">
      <c r="A78" s="3" t="s">
        <v>172</v>
      </c>
      <c r="B78" s="3" t="s">
        <v>72</v>
      </c>
      <c r="C78" s="3" t="s">
        <v>16</v>
      </c>
      <c r="D78" s="3" t="s">
        <v>73</v>
      </c>
      <c r="E78" s="3" t="s">
        <v>57</v>
      </c>
      <c r="F78" s="3" t="s">
        <v>53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67</v>
      </c>
      <c r="G79" s="3" t="s">
        <v>13</v>
      </c>
    </row>
    <row r="80" spans="1:7" x14ac:dyDescent="0.25">
      <c r="A80" s="3" t="s">
        <v>174</v>
      </c>
      <c r="B80" s="3" t="s">
        <v>75</v>
      </c>
      <c r="C80" s="3" t="s">
        <v>16</v>
      </c>
      <c r="D80" s="3" t="s">
        <v>76</v>
      </c>
      <c r="E80" s="3" t="s">
        <v>57</v>
      </c>
      <c r="F80" s="3" t="s">
        <v>53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67</v>
      </c>
      <c r="G81" s="3" t="s">
        <v>13</v>
      </c>
    </row>
    <row r="82" spans="1:7" x14ac:dyDescent="0.25">
      <c r="A82" s="3" t="s">
        <v>176</v>
      </c>
      <c r="B82" s="3" t="s">
        <v>78</v>
      </c>
      <c r="C82" s="3" t="s">
        <v>16</v>
      </c>
      <c r="D82" s="3" t="s">
        <v>79</v>
      </c>
      <c r="E82" s="3" t="s">
        <v>57</v>
      </c>
      <c r="F82" s="3" t="s">
        <v>53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67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179</v>
      </c>
      <c r="G84" s="3" t="s">
        <v>13</v>
      </c>
    </row>
    <row r="85" spans="1:7" x14ac:dyDescent="0.25">
      <c r="A85" s="3" t="s">
        <v>180</v>
      </c>
      <c r="B85" s="3" t="s">
        <v>81</v>
      </c>
      <c r="C85" s="3" t="s">
        <v>16</v>
      </c>
      <c r="D85" s="3" t="s">
        <v>82</v>
      </c>
      <c r="E85" s="3" t="s">
        <v>57</v>
      </c>
      <c r="F85" s="3" t="s">
        <v>53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67</v>
      </c>
      <c r="G86" s="3" t="s">
        <v>13</v>
      </c>
    </row>
    <row r="87" spans="1:7" x14ac:dyDescent="0.25">
      <c r="A87" s="3" t="s">
        <v>182</v>
      </c>
      <c r="B87" s="3" t="s">
        <v>84</v>
      </c>
      <c r="C87" s="3" t="s">
        <v>16</v>
      </c>
      <c r="D87" s="3" t="s">
        <v>85</v>
      </c>
      <c r="E87" s="3" t="s">
        <v>57</v>
      </c>
      <c r="F87" s="3" t="s">
        <v>53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67</v>
      </c>
      <c r="G88" s="3" t="s">
        <v>13</v>
      </c>
    </row>
    <row r="89" spans="1:7" x14ac:dyDescent="0.25">
      <c r="A89" s="3" t="s">
        <v>184</v>
      </c>
      <c r="B89" s="3" t="s">
        <v>87</v>
      </c>
      <c r="C89" s="3" t="s">
        <v>16</v>
      </c>
      <c r="D89" s="3" t="s">
        <v>88</v>
      </c>
      <c r="E89" s="3" t="s">
        <v>57</v>
      </c>
      <c r="F89" s="3" t="s">
        <v>53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67</v>
      </c>
      <c r="G90" s="3" t="s">
        <v>13</v>
      </c>
    </row>
    <row r="91" spans="1:7" x14ac:dyDescent="0.25">
      <c r="A91" s="3" t="s">
        <v>186</v>
      </c>
      <c r="B91" s="3" t="s">
        <v>90</v>
      </c>
      <c r="C91" s="3" t="s">
        <v>16</v>
      </c>
      <c r="D91" s="3" t="s">
        <v>91</v>
      </c>
      <c r="E91" s="3" t="s">
        <v>57</v>
      </c>
      <c r="F91" s="3" t="s">
        <v>53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67</v>
      </c>
      <c r="G92" s="3" t="s">
        <v>13</v>
      </c>
    </row>
    <row r="93" spans="1:7" x14ac:dyDescent="0.25">
      <c r="A93" s="3" t="s">
        <v>188</v>
      </c>
      <c r="B93" s="3" t="s">
        <v>93</v>
      </c>
      <c r="C93" s="3" t="s">
        <v>16</v>
      </c>
      <c r="D93" s="3" t="s">
        <v>94</v>
      </c>
      <c r="E93" s="3" t="s">
        <v>57</v>
      </c>
      <c r="F93" s="3" t="s">
        <v>53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67</v>
      </c>
      <c r="G94" s="3" t="s">
        <v>13</v>
      </c>
    </row>
    <row r="95" spans="1:7" x14ac:dyDescent="0.25">
      <c r="A95" s="3" t="s">
        <v>190</v>
      </c>
      <c r="B95" s="3" t="s">
        <v>96</v>
      </c>
      <c r="C95" s="3" t="s">
        <v>16</v>
      </c>
      <c r="D95" s="3" t="s">
        <v>97</v>
      </c>
      <c r="E95" s="3" t="s">
        <v>57</v>
      </c>
      <c r="F95" s="3" t="s">
        <v>53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67</v>
      </c>
      <c r="G96" s="3" t="s">
        <v>13</v>
      </c>
    </row>
    <row r="97" spans="1:7" x14ac:dyDescent="0.25">
      <c r="A97" s="3" t="s">
        <v>192</v>
      </c>
      <c r="B97" s="3" t="s">
        <v>99</v>
      </c>
      <c r="C97" s="3" t="s">
        <v>16</v>
      </c>
      <c r="D97" s="3" t="s">
        <v>100</v>
      </c>
      <c r="E97" s="3" t="s">
        <v>57</v>
      </c>
      <c r="F97" s="3" t="s">
        <v>53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67</v>
      </c>
      <c r="G98" s="3" t="s">
        <v>13</v>
      </c>
    </row>
    <row r="99" spans="1:7" x14ac:dyDescent="0.25">
      <c r="A99" s="3" t="s">
        <v>194</v>
      </c>
      <c r="B99" s="3" t="s">
        <v>102</v>
      </c>
      <c r="C99" s="3" t="s">
        <v>16</v>
      </c>
      <c r="D99" s="3" t="s">
        <v>103</v>
      </c>
      <c r="E99" s="3" t="s">
        <v>57</v>
      </c>
      <c r="F99" s="3" t="s">
        <v>53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67</v>
      </c>
      <c r="G100" s="3" t="s">
        <v>13</v>
      </c>
    </row>
    <row r="101" spans="1:7" x14ac:dyDescent="0.25">
      <c r="A101" s="3" t="s">
        <v>196</v>
      </c>
      <c r="B101" s="3" t="s">
        <v>105</v>
      </c>
      <c r="C101" s="3" t="s">
        <v>16</v>
      </c>
      <c r="D101" s="3" t="s">
        <v>106</v>
      </c>
      <c r="E101" s="3" t="s">
        <v>57</v>
      </c>
      <c r="F101" s="3" t="s">
        <v>53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67</v>
      </c>
      <c r="G102" s="3" t="s">
        <v>13</v>
      </c>
    </row>
    <row r="103" spans="1:7" x14ac:dyDescent="0.25">
      <c r="A103" s="3" t="s">
        <v>198</v>
      </c>
      <c r="B103" s="3" t="s">
        <v>108</v>
      </c>
      <c r="C103" s="3" t="s">
        <v>16</v>
      </c>
      <c r="D103" s="3" t="s">
        <v>109</v>
      </c>
      <c r="E103" s="3" t="s">
        <v>57</v>
      </c>
      <c r="F103" s="3" t="s">
        <v>53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67</v>
      </c>
      <c r="G104" s="3" t="s">
        <v>13</v>
      </c>
    </row>
    <row r="105" spans="1:7" x14ac:dyDescent="0.25">
      <c r="A105" s="3" t="s">
        <v>200</v>
      </c>
      <c r="B105" s="3" t="s">
        <v>111</v>
      </c>
      <c r="C105" s="3" t="s">
        <v>16</v>
      </c>
      <c r="D105" s="3" t="s">
        <v>112</v>
      </c>
      <c r="E105" s="3" t="s">
        <v>57</v>
      </c>
      <c r="F105" s="3" t="s">
        <v>53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67</v>
      </c>
      <c r="G106" s="3" t="s">
        <v>13</v>
      </c>
    </row>
    <row r="107" spans="1:7" x14ac:dyDescent="0.25">
      <c r="A107" s="3" t="s">
        <v>202</v>
      </c>
      <c r="B107" s="3" t="s">
        <v>114</v>
      </c>
      <c r="C107" s="3" t="s">
        <v>16</v>
      </c>
      <c r="D107" s="3" t="s">
        <v>115</v>
      </c>
      <c r="E107" s="3" t="s">
        <v>57</v>
      </c>
      <c r="F107" s="3" t="s">
        <v>53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67</v>
      </c>
      <c r="G108" s="3" t="s">
        <v>13</v>
      </c>
    </row>
    <row r="109" spans="1:7" x14ac:dyDescent="0.25">
      <c r="A109" s="3" t="s">
        <v>204</v>
      </c>
      <c r="B109" s="3" t="s">
        <v>117</v>
      </c>
      <c r="C109" s="3" t="s">
        <v>16</v>
      </c>
      <c r="D109" s="3" t="s">
        <v>118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18</v>
      </c>
      <c r="B110" s="3" t="s">
        <v>51</v>
      </c>
      <c r="C110" s="3" t="s">
        <v>18</v>
      </c>
      <c r="D110" s="3" t="s">
        <v>52</v>
      </c>
      <c r="E110" s="3" t="s">
        <v>47</v>
      </c>
      <c r="F110" s="3" t="s">
        <v>53</v>
      </c>
      <c r="G110" s="3" t="s">
        <v>13</v>
      </c>
    </row>
    <row r="111" spans="1:7" x14ac:dyDescent="0.25">
      <c r="A111" s="3" t="s">
        <v>205</v>
      </c>
      <c r="B111" s="3" t="s">
        <v>55</v>
      </c>
      <c r="C111" s="3" t="s">
        <v>18</v>
      </c>
      <c r="D111" s="3" t="s">
        <v>56</v>
      </c>
      <c r="E111" s="3" t="s">
        <v>57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59</v>
      </c>
      <c r="C113" s="3" t="s">
        <v>18</v>
      </c>
      <c r="D113" s="3" t="s">
        <v>60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62</v>
      </c>
      <c r="C115" s="3" t="s">
        <v>18</v>
      </c>
      <c r="D115" s="3" t="s">
        <v>63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69</v>
      </c>
      <c r="C117" s="3" t="s">
        <v>18</v>
      </c>
      <c r="D117" s="3" t="s">
        <v>70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72</v>
      </c>
      <c r="C119" s="3" t="s">
        <v>18</v>
      </c>
      <c r="D119" s="3" t="s">
        <v>73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75</v>
      </c>
      <c r="C121" s="3" t="s">
        <v>18</v>
      </c>
      <c r="D121" s="3" t="s">
        <v>76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78</v>
      </c>
      <c r="C123" s="3" t="s">
        <v>18</v>
      </c>
      <c r="D123" s="3" t="s">
        <v>79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81</v>
      </c>
      <c r="C125" s="3" t="s">
        <v>18</v>
      </c>
      <c r="D125" s="3" t="s">
        <v>82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84</v>
      </c>
      <c r="C127" s="3" t="s">
        <v>18</v>
      </c>
      <c r="D127" s="3" t="s">
        <v>85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87</v>
      </c>
      <c r="C129" s="3" t="s">
        <v>18</v>
      </c>
      <c r="D129" s="3" t="s">
        <v>88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90</v>
      </c>
      <c r="C131" s="3" t="s">
        <v>18</v>
      </c>
      <c r="D131" s="3" t="s">
        <v>91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93</v>
      </c>
      <c r="C133" s="3" t="s">
        <v>18</v>
      </c>
      <c r="D133" s="3" t="s">
        <v>94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96</v>
      </c>
      <c r="C135" s="3" t="s">
        <v>18</v>
      </c>
      <c r="D135" s="3" t="s">
        <v>97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99</v>
      </c>
      <c r="C137" s="3" t="s">
        <v>18</v>
      </c>
      <c r="D137" s="3" t="s">
        <v>100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102</v>
      </c>
      <c r="C139" s="3" t="s">
        <v>18</v>
      </c>
      <c r="D139" s="3" t="s">
        <v>103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105</v>
      </c>
      <c r="C141" s="3" t="s">
        <v>18</v>
      </c>
      <c r="D141" s="3" t="s">
        <v>106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108</v>
      </c>
      <c r="C143" s="3" t="s">
        <v>18</v>
      </c>
      <c r="D143" s="3" t="s">
        <v>109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111</v>
      </c>
      <c r="C145" s="3" t="s">
        <v>18</v>
      </c>
      <c r="D145" s="3" t="s">
        <v>112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114</v>
      </c>
      <c r="C147" s="3" t="s">
        <v>18</v>
      </c>
      <c r="D147" s="3" t="s">
        <v>115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81</v>
      </c>
      <c r="C149" s="3" t="s">
        <v>18</v>
      </c>
      <c r="D149" s="3" t="s">
        <v>82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20</v>
      </c>
      <c r="B150" s="3" t="s">
        <v>51</v>
      </c>
      <c r="C150" s="3" t="s">
        <v>20</v>
      </c>
      <c r="D150" s="3" t="s">
        <v>52</v>
      </c>
      <c r="E150" s="3" t="s">
        <v>47</v>
      </c>
      <c r="F150" s="3" t="s">
        <v>53</v>
      </c>
      <c r="G150" s="3" t="s">
        <v>13</v>
      </c>
    </row>
    <row r="151" spans="1:7" x14ac:dyDescent="0.25">
      <c r="A151" s="3" t="s">
        <v>244</v>
      </c>
      <c r="B151" s="3" t="s">
        <v>55</v>
      </c>
      <c r="C151" s="3" t="s">
        <v>20</v>
      </c>
      <c r="D151" s="3" t="s">
        <v>56</v>
      </c>
      <c r="E151" s="3" t="s">
        <v>57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67</v>
      </c>
      <c r="G152" s="3" t="s">
        <v>13</v>
      </c>
    </row>
    <row r="153" spans="1:7" x14ac:dyDescent="0.25">
      <c r="A153" s="3" t="s">
        <v>246</v>
      </c>
      <c r="B153" s="3" t="s">
        <v>59</v>
      </c>
      <c r="C153" s="3" t="s">
        <v>20</v>
      </c>
      <c r="D153" s="3" t="s">
        <v>60</v>
      </c>
      <c r="E153" s="3" t="s">
        <v>57</v>
      </c>
      <c r="F153" s="3" t="s">
        <v>53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67</v>
      </c>
      <c r="G154" s="3" t="s">
        <v>13</v>
      </c>
    </row>
    <row r="155" spans="1:7" x14ac:dyDescent="0.25">
      <c r="A155" s="3" t="s">
        <v>248</v>
      </c>
      <c r="B155" s="3" t="s">
        <v>62</v>
      </c>
      <c r="C155" s="3" t="s">
        <v>20</v>
      </c>
      <c r="D155" s="3" t="s">
        <v>63</v>
      </c>
      <c r="E155" s="3" t="s">
        <v>57</v>
      </c>
      <c r="F155" s="3" t="s">
        <v>53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67</v>
      </c>
      <c r="G156" s="3" t="s">
        <v>13</v>
      </c>
    </row>
    <row r="157" spans="1:7" x14ac:dyDescent="0.25">
      <c r="A157" s="3" t="s">
        <v>250</v>
      </c>
      <c r="B157" s="3" t="s">
        <v>65</v>
      </c>
      <c r="C157" s="3" t="s">
        <v>20</v>
      </c>
      <c r="D157" s="3" t="s">
        <v>66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169</v>
      </c>
      <c r="G158" s="3" t="s">
        <v>13</v>
      </c>
    </row>
    <row r="159" spans="1:7" x14ac:dyDescent="0.25">
      <c r="A159" s="3" t="s">
        <v>252</v>
      </c>
      <c r="B159" s="3" t="s">
        <v>69</v>
      </c>
      <c r="C159" s="3" t="s">
        <v>20</v>
      </c>
      <c r="D159" s="3" t="s">
        <v>70</v>
      </c>
      <c r="E159" s="3" t="s">
        <v>57</v>
      </c>
      <c r="F159" s="3" t="s">
        <v>53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67</v>
      </c>
      <c r="G160" s="3" t="s">
        <v>13</v>
      </c>
    </row>
    <row r="161" spans="1:7" x14ac:dyDescent="0.25">
      <c r="A161" s="3" t="s">
        <v>254</v>
      </c>
      <c r="B161" s="3" t="s">
        <v>72</v>
      </c>
      <c r="C161" s="3" t="s">
        <v>20</v>
      </c>
      <c r="D161" s="3" t="s">
        <v>73</v>
      </c>
      <c r="E161" s="3" t="s">
        <v>57</v>
      </c>
      <c r="F161" s="3" t="s">
        <v>53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67</v>
      </c>
      <c r="G162" s="3" t="s">
        <v>13</v>
      </c>
    </row>
    <row r="163" spans="1:7" x14ac:dyDescent="0.25">
      <c r="A163" s="3" t="s">
        <v>256</v>
      </c>
      <c r="B163" s="3" t="s">
        <v>75</v>
      </c>
      <c r="C163" s="3" t="s">
        <v>20</v>
      </c>
      <c r="D163" s="3" t="s">
        <v>76</v>
      </c>
      <c r="E163" s="3" t="s">
        <v>57</v>
      </c>
      <c r="F163" s="3" t="s">
        <v>53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67</v>
      </c>
      <c r="G164" s="3" t="s">
        <v>13</v>
      </c>
    </row>
    <row r="165" spans="1:7" x14ac:dyDescent="0.25">
      <c r="A165" s="3" t="s">
        <v>258</v>
      </c>
      <c r="B165" s="3" t="s">
        <v>78</v>
      </c>
      <c r="C165" s="3" t="s">
        <v>20</v>
      </c>
      <c r="D165" s="3" t="s">
        <v>79</v>
      </c>
      <c r="E165" s="3" t="s">
        <v>57</v>
      </c>
      <c r="F165" s="3" t="s">
        <v>53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67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179</v>
      </c>
      <c r="G167" s="3" t="s">
        <v>13</v>
      </c>
    </row>
    <row r="168" spans="1:7" x14ac:dyDescent="0.25">
      <c r="A168" s="3" t="s">
        <v>261</v>
      </c>
      <c r="B168" s="3" t="s">
        <v>81</v>
      </c>
      <c r="C168" s="3" t="s">
        <v>20</v>
      </c>
      <c r="D168" s="3" t="s">
        <v>82</v>
      </c>
      <c r="E168" s="3" t="s">
        <v>57</v>
      </c>
      <c r="F168" s="3" t="s">
        <v>53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67</v>
      </c>
      <c r="G169" s="3" t="s">
        <v>13</v>
      </c>
    </row>
    <row r="170" spans="1:7" x14ac:dyDescent="0.25">
      <c r="A170" s="3" t="s">
        <v>263</v>
      </c>
      <c r="B170" s="3" t="s">
        <v>84</v>
      </c>
      <c r="C170" s="3" t="s">
        <v>20</v>
      </c>
      <c r="D170" s="3" t="s">
        <v>85</v>
      </c>
      <c r="E170" s="3" t="s">
        <v>57</v>
      </c>
      <c r="F170" s="3" t="s">
        <v>53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67</v>
      </c>
      <c r="G171" s="3" t="s">
        <v>13</v>
      </c>
    </row>
    <row r="172" spans="1:7" x14ac:dyDescent="0.25">
      <c r="A172" s="3" t="s">
        <v>265</v>
      </c>
      <c r="B172" s="3" t="s">
        <v>87</v>
      </c>
      <c r="C172" s="3" t="s">
        <v>20</v>
      </c>
      <c r="D172" s="3" t="s">
        <v>88</v>
      </c>
      <c r="E172" s="3" t="s">
        <v>57</v>
      </c>
      <c r="F172" s="3" t="s">
        <v>53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67</v>
      </c>
      <c r="G173" s="3" t="s">
        <v>13</v>
      </c>
    </row>
    <row r="174" spans="1:7" x14ac:dyDescent="0.25">
      <c r="A174" s="3" t="s">
        <v>267</v>
      </c>
      <c r="B174" s="3" t="s">
        <v>90</v>
      </c>
      <c r="C174" s="3" t="s">
        <v>20</v>
      </c>
      <c r="D174" s="3" t="s">
        <v>91</v>
      </c>
      <c r="E174" s="3" t="s">
        <v>57</v>
      </c>
      <c r="F174" s="3" t="s">
        <v>53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67</v>
      </c>
      <c r="G175" s="3" t="s">
        <v>13</v>
      </c>
    </row>
    <row r="176" spans="1:7" x14ac:dyDescent="0.25">
      <c r="A176" s="3" t="s">
        <v>269</v>
      </c>
      <c r="B176" s="3" t="s">
        <v>93</v>
      </c>
      <c r="C176" s="3" t="s">
        <v>20</v>
      </c>
      <c r="D176" s="3" t="s">
        <v>94</v>
      </c>
      <c r="E176" s="3" t="s">
        <v>57</v>
      </c>
      <c r="F176" s="3" t="s">
        <v>53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67</v>
      </c>
      <c r="G177" s="3" t="s">
        <v>13</v>
      </c>
    </row>
    <row r="178" spans="1:7" x14ac:dyDescent="0.25">
      <c r="A178" s="3" t="s">
        <v>271</v>
      </c>
      <c r="B178" s="3" t="s">
        <v>96</v>
      </c>
      <c r="C178" s="3" t="s">
        <v>20</v>
      </c>
      <c r="D178" s="3" t="s">
        <v>97</v>
      </c>
      <c r="E178" s="3" t="s">
        <v>57</v>
      </c>
      <c r="F178" s="3" t="s">
        <v>53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67</v>
      </c>
      <c r="G179" s="3" t="s">
        <v>13</v>
      </c>
    </row>
    <row r="180" spans="1:7" x14ac:dyDescent="0.25">
      <c r="A180" s="3" t="s">
        <v>273</v>
      </c>
      <c r="B180" s="3" t="s">
        <v>99</v>
      </c>
      <c r="C180" s="3" t="s">
        <v>20</v>
      </c>
      <c r="D180" s="3" t="s">
        <v>100</v>
      </c>
      <c r="E180" s="3" t="s">
        <v>57</v>
      </c>
      <c r="F180" s="3" t="s">
        <v>53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67</v>
      </c>
      <c r="G181" s="3" t="s">
        <v>13</v>
      </c>
    </row>
    <row r="182" spans="1:7" x14ac:dyDescent="0.25">
      <c r="A182" s="3" t="s">
        <v>275</v>
      </c>
      <c r="B182" s="3" t="s">
        <v>102</v>
      </c>
      <c r="C182" s="3" t="s">
        <v>20</v>
      </c>
      <c r="D182" s="3" t="s">
        <v>103</v>
      </c>
      <c r="E182" s="3" t="s">
        <v>57</v>
      </c>
      <c r="F182" s="3" t="s">
        <v>53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67</v>
      </c>
      <c r="G183" s="3" t="s">
        <v>13</v>
      </c>
    </row>
    <row r="184" spans="1:7" x14ac:dyDescent="0.25">
      <c r="A184" s="3" t="s">
        <v>277</v>
      </c>
      <c r="B184" s="3" t="s">
        <v>105</v>
      </c>
      <c r="C184" s="3" t="s">
        <v>20</v>
      </c>
      <c r="D184" s="3" t="s">
        <v>106</v>
      </c>
      <c r="E184" s="3" t="s">
        <v>57</v>
      </c>
      <c r="F184" s="3" t="s">
        <v>53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67</v>
      </c>
      <c r="G185" s="3" t="s">
        <v>13</v>
      </c>
    </row>
    <row r="186" spans="1:7" x14ac:dyDescent="0.25">
      <c r="A186" s="3" t="s">
        <v>279</v>
      </c>
      <c r="B186" s="3" t="s">
        <v>108</v>
      </c>
      <c r="C186" s="3" t="s">
        <v>20</v>
      </c>
      <c r="D186" s="3" t="s">
        <v>109</v>
      </c>
      <c r="E186" s="3" t="s">
        <v>57</v>
      </c>
      <c r="F186" s="3" t="s">
        <v>53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67</v>
      </c>
      <c r="G187" s="3" t="s">
        <v>13</v>
      </c>
    </row>
    <row r="188" spans="1:7" x14ac:dyDescent="0.25">
      <c r="A188" s="3" t="s">
        <v>281</v>
      </c>
      <c r="B188" s="3" t="s">
        <v>111</v>
      </c>
      <c r="C188" s="3" t="s">
        <v>20</v>
      </c>
      <c r="D188" s="3" t="s">
        <v>112</v>
      </c>
      <c r="E188" s="3" t="s">
        <v>57</v>
      </c>
      <c r="F188" s="3" t="s">
        <v>53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67</v>
      </c>
      <c r="G189" s="3" t="s">
        <v>13</v>
      </c>
    </row>
    <row r="190" spans="1:7" x14ac:dyDescent="0.25">
      <c r="A190" s="3" t="s">
        <v>283</v>
      </c>
      <c r="B190" s="3" t="s">
        <v>114</v>
      </c>
      <c r="C190" s="3" t="s">
        <v>20</v>
      </c>
      <c r="D190" s="3" t="s">
        <v>115</v>
      </c>
      <c r="E190" s="3" t="s">
        <v>57</v>
      </c>
      <c r="F190" s="3" t="s">
        <v>53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67</v>
      </c>
      <c r="G191" s="3" t="s">
        <v>13</v>
      </c>
    </row>
    <row r="192" spans="1:7" x14ac:dyDescent="0.25">
      <c r="A192" s="3" t="s">
        <v>285</v>
      </c>
      <c r="B192" s="3" t="s">
        <v>117</v>
      </c>
      <c r="C192" s="3" t="s">
        <v>20</v>
      </c>
      <c r="D192" s="3" t="s">
        <v>118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22</v>
      </c>
      <c r="B193" s="3" t="s">
        <v>51</v>
      </c>
      <c r="C193" s="3" t="s">
        <v>22</v>
      </c>
      <c r="D193" s="3" t="s">
        <v>52</v>
      </c>
      <c r="E193" s="3" t="s">
        <v>47</v>
      </c>
      <c r="F193" s="3" t="s">
        <v>53</v>
      </c>
      <c r="G193" s="3" t="s">
        <v>13</v>
      </c>
    </row>
    <row r="194" spans="1:7" x14ac:dyDescent="0.25">
      <c r="A194" s="3" t="s">
        <v>286</v>
      </c>
      <c r="B194" s="3" t="s">
        <v>55</v>
      </c>
      <c r="C194" s="3" t="s">
        <v>22</v>
      </c>
      <c r="D194" s="3" t="s">
        <v>56</v>
      </c>
      <c r="E194" s="3" t="s">
        <v>57</v>
      </c>
      <c r="F194" s="3" t="s">
        <v>67</v>
      </c>
      <c r="G194" s="3" t="s">
        <v>13</v>
      </c>
    </row>
    <row r="195" spans="1:7" x14ac:dyDescent="0.25">
      <c r="A195" s="3" t="s">
        <v>287</v>
      </c>
      <c r="B195" s="3" t="s">
        <v>59</v>
      </c>
      <c r="C195" s="3" t="s">
        <v>22</v>
      </c>
      <c r="D195" s="3" t="s">
        <v>60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62</v>
      </c>
      <c r="C196" s="3" t="s">
        <v>22</v>
      </c>
      <c r="D196" s="3" t="s">
        <v>63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69</v>
      </c>
      <c r="C197" s="3" t="s">
        <v>22</v>
      </c>
      <c r="D197" s="3" t="s">
        <v>70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72</v>
      </c>
      <c r="C200" s="3" t="s">
        <v>22</v>
      </c>
      <c r="D200" s="3" t="s">
        <v>73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75</v>
      </c>
      <c r="C201" s="3" t="s">
        <v>22</v>
      </c>
      <c r="D201" s="3" t="s">
        <v>76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78</v>
      </c>
      <c r="C204" s="3" t="s">
        <v>22</v>
      </c>
      <c r="D204" s="3" t="s">
        <v>79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81</v>
      </c>
      <c r="C206" s="3" t="s">
        <v>22</v>
      </c>
      <c r="D206" s="3" t="s">
        <v>82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84</v>
      </c>
      <c r="C210" s="3" t="s">
        <v>22</v>
      </c>
      <c r="D210" s="3" t="s">
        <v>85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87</v>
      </c>
      <c r="C211" s="3" t="s">
        <v>22</v>
      </c>
      <c r="D211" s="3" t="s">
        <v>88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90</v>
      </c>
      <c r="C214" s="3" t="s">
        <v>22</v>
      </c>
      <c r="D214" s="3" t="s">
        <v>91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93</v>
      </c>
      <c r="C215" s="3" t="s">
        <v>22</v>
      </c>
      <c r="D215" s="3" t="s">
        <v>94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96</v>
      </c>
      <c r="C216" s="3" t="s">
        <v>22</v>
      </c>
      <c r="D216" s="3" t="s">
        <v>97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99</v>
      </c>
      <c r="C219" s="3" t="s">
        <v>22</v>
      </c>
      <c r="D219" s="3" t="s">
        <v>100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102</v>
      </c>
      <c r="C222" s="3" t="s">
        <v>22</v>
      </c>
      <c r="D222" s="3" t="s">
        <v>103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105</v>
      </c>
      <c r="C225" s="3" t="s">
        <v>22</v>
      </c>
      <c r="D225" s="3" t="s">
        <v>106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108</v>
      </c>
      <c r="C227" s="3" t="s">
        <v>22</v>
      </c>
      <c r="D227" s="3" t="s">
        <v>109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111</v>
      </c>
      <c r="C228" s="3" t="s">
        <v>22</v>
      </c>
      <c r="D228" s="3" t="s">
        <v>112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114</v>
      </c>
      <c r="C229" s="3" t="s">
        <v>22</v>
      </c>
      <c r="D229" s="3" t="s">
        <v>115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117</v>
      </c>
      <c r="C230" s="3" t="s">
        <v>22</v>
      </c>
      <c r="D230" s="3" t="s">
        <v>118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78</v>
      </c>
      <c r="C233" s="3" t="s">
        <v>22</v>
      </c>
      <c r="D233" s="3" t="s">
        <v>79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24</v>
      </c>
      <c r="B234" s="3" t="s">
        <v>51</v>
      </c>
      <c r="C234" s="3" t="s">
        <v>24</v>
      </c>
      <c r="D234" s="3" t="s">
        <v>52</v>
      </c>
      <c r="E234" s="3" t="s">
        <v>47</v>
      </c>
      <c r="F234" s="3" t="s">
        <v>53</v>
      </c>
      <c r="G234" s="3" t="s">
        <v>13</v>
      </c>
    </row>
    <row r="235" spans="1:7" x14ac:dyDescent="0.25">
      <c r="A235" s="3" t="s">
        <v>326</v>
      </c>
      <c r="B235" s="3" t="s">
        <v>55</v>
      </c>
      <c r="C235" s="3" t="s">
        <v>24</v>
      </c>
      <c r="D235" s="3" t="s">
        <v>56</v>
      </c>
      <c r="E235" s="3" t="s">
        <v>57</v>
      </c>
      <c r="F235" s="3" t="s">
        <v>67</v>
      </c>
      <c r="G235" s="3" t="s">
        <v>13</v>
      </c>
    </row>
    <row r="236" spans="1:7" x14ac:dyDescent="0.25">
      <c r="A236" s="3" t="s">
        <v>327</v>
      </c>
      <c r="B236" s="3" t="s">
        <v>59</v>
      </c>
      <c r="C236" s="3" t="s">
        <v>24</v>
      </c>
      <c r="D236" s="3" t="s">
        <v>60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62</v>
      </c>
      <c r="C237" s="3" t="s">
        <v>24</v>
      </c>
      <c r="D237" s="3" t="s">
        <v>63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65</v>
      </c>
      <c r="C238" s="3" t="s">
        <v>24</v>
      </c>
      <c r="D238" s="3" t="s">
        <v>66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69</v>
      </c>
      <c r="C239" s="3" t="s">
        <v>24</v>
      </c>
      <c r="D239" s="3" t="s">
        <v>70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72</v>
      </c>
      <c r="C240" s="3" t="s">
        <v>24</v>
      </c>
      <c r="D240" s="3" t="s">
        <v>73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295</v>
      </c>
      <c r="B241" s="3" t="s">
        <v>75</v>
      </c>
      <c r="C241" s="3" t="s">
        <v>24</v>
      </c>
      <c r="D241" s="3" t="s">
        <v>76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332</v>
      </c>
      <c r="B242" s="3" t="s">
        <v>78</v>
      </c>
      <c r="C242" s="3" t="s">
        <v>24</v>
      </c>
      <c r="D242" s="3" t="s">
        <v>79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81</v>
      </c>
      <c r="C243" s="3" t="s">
        <v>24</v>
      </c>
      <c r="D243" s="3" t="s">
        <v>82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84</v>
      </c>
      <c r="C244" s="3" t="s">
        <v>24</v>
      </c>
      <c r="D244" s="3" t="s">
        <v>85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87</v>
      </c>
      <c r="C245" s="3" t="s">
        <v>24</v>
      </c>
      <c r="D245" s="3" t="s">
        <v>88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90</v>
      </c>
      <c r="C246" s="3" t="s">
        <v>24</v>
      </c>
      <c r="D246" s="3" t="s">
        <v>91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93</v>
      </c>
      <c r="C247" s="3" t="s">
        <v>24</v>
      </c>
      <c r="D247" s="3" t="s">
        <v>94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96</v>
      </c>
      <c r="C248" s="3" t="s">
        <v>24</v>
      </c>
      <c r="D248" s="3" t="s">
        <v>97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99</v>
      </c>
      <c r="C249" s="3" t="s">
        <v>24</v>
      </c>
      <c r="D249" s="3" t="s">
        <v>100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102</v>
      </c>
      <c r="C250" s="3" t="s">
        <v>24</v>
      </c>
      <c r="D250" s="3" t="s">
        <v>103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105</v>
      </c>
      <c r="C251" s="3" t="s">
        <v>24</v>
      </c>
      <c r="D251" s="3" t="s">
        <v>106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108</v>
      </c>
      <c r="C252" s="3" t="s">
        <v>24</v>
      </c>
      <c r="D252" s="3" t="s">
        <v>109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111</v>
      </c>
      <c r="C253" s="3" t="s">
        <v>24</v>
      </c>
      <c r="D253" s="3" t="s">
        <v>112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114</v>
      </c>
      <c r="C254" s="3" t="s">
        <v>24</v>
      </c>
      <c r="D254" s="3" t="s">
        <v>115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117</v>
      </c>
      <c r="C255" s="3" t="s">
        <v>24</v>
      </c>
      <c r="D255" s="3" t="s">
        <v>118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26</v>
      </c>
      <c r="B256" s="3" t="s">
        <v>51</v>
      </c>
      <c r="C256" s="3" t="s">
        <v>26</v>
      </c>
      <c r="D256" s="3" t="s">
        <v>52</v>
      </c>
      <c r="E256" s="3" t="s">
        <v>47</v>
      </c>
      <c r="F256" s="3" t="s">
        <v>53</v>
      </c>
      <c r="G256" s="3" t="s">
        <v>13</v>
      </c>
    </row>
    <row r="257" spans="1:7" x14ac:dyDescent="0.25">
      <c r="A257" s="3" t="s">
        <v>346</v>
      </c>
      <c r="B257" s="3" t="s">
        <v>55</v>
      </c>
      <c r="C257" s="3" t="s">
        <v>26</v>
      </c>
      <c r="D257" s="3" t="s">
        <v>56</v>
      </c>
      <c r="E257" s="3" t="s">
        <v>57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57</v>
      </c>
      <c r="F258" s="3" t="s">
        <v>67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57</v>
      </c>
      <c r="F259" s="3" t="s">
        <v>179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57</v>
      </c>
      <c r="F260" s="3" t="s">
        <v>169</v>
      </c>
      <c r="G260" s="3" t="s">
        <v>13</v>
      </c>
    </row>
    <row r="261" spans="1:7" x14ac:dyDescent="0.25">
      <c r="A261" s="3" t="s">
        <v>350</v>
      </c>
      <c r="B261" s="3" t="s">
        <v>59</v>
      </c>
      <c r="C261" s="3" t="s">
        <v>26</v>
      </c>
      <c r="D261" s="3" t="s">
        <v>60</v>
      </c>
      <c r="E261" s="3" t="s">
        <v>57</v>
      </c>
      <c r="F261" s="3" t="s">
        <v>53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57</v>
      </c>
      <c r="F262" s="3" t="s">
        <v>67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57</v>
      </c>
      <c r="F263" s="3" t="s">
        <v>179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57</v>
      </c>
      <c r="F264" s="3" t="s">
        <v>169</v>
      </c>
      <c r="G264" s="3" t="s">
        <v>13</v>
      </c>
    </row>
    <row r="265" spans="1:7" x14ac:dyDescent="0.25">
      <c r="A265" s="3" t="s">
        <v>354</v>
      </c>
      <c r="B265" s="3" t="s">
        <v>62</v>
      </c>
      <c r="C265" s="3" t="s">
        <v>26</v>
      </c>
      <c r="D265" s="3" t="s">
        <v>63</v>
      </c>
      <c r="E265" s="3" t="s">
        <v>57</v>
      </c>
      <c r="F265" s="3" t="s">
        <v>53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57</v>
      </c>
      <c r="F266" s="3" t="s">
        <v>67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57</v>
      </c>
      <c r="F267" s="3" t="s">
        <v>179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57</v>
      </c>
      <c r="F268" s="3" t="s">
        <v>358</v>
      </c>
      <c r="G268" s="3" t="s">
        <v>13</v>
      </c>
    </row>
    <row r="269" spans="1:7" x14ac:dyDescent="0.25">
      <c r="A269" s="3" t="s">
        <v>359</v>
      </c>
      <c r="B269" s="3" t="s">
        <v>62</v>
      </c>
      <c r="C269" s="3" t="s">
        <v>26</v>
      </c>
      <c r="D269" s="3" t="s">
        <v>63</v>
      </c>
      <c r="E269" s="3" t="s">
        <v>57</v>
      </c>
      <c r="F269" s="3" t="s">
        <v>169</v>
      </c>
      <c r="G269" s="3" t="s">
        <v>13</v>
      </c>
    </row>
    <row r="270" spans="1:7" x14ac:dyDescent="0.25">
      <c r="A270" s="3" t="s">
        <v>360</v>
      </c>
      <c r="B270" s="3" t="s">
        <v>65</v>
      </c>
      <c r="C270" s="3" t="s">
        <v>26</v>
      </c>
      <c r="D270" s="3" t="s">
        <v>66</v>
      </c>
      <c r="E270" s="3" t="s">
        <v>57</v>
      </c>
      <c r="F270" s="3" t="s">
        <v>67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57</v>
      </c>
      <c r="F271" s="3" t="s">
        <v>179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57</v>
      </c>
      <c r="F272" s="3" t="s">
        <v>358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57</v>
      </c>
      <c r="F273" s="3" t="s">
        <v>169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57</v>
      </c>
      <c r="F274" s="3" t="s">
        <v>365</v>
      </c>
      <c r="G274" s="3" t="s">
        <v>13</v>
      </c>
    </row>
    <row r="275" spans="1:7" x14ac:dyDescent="0.25">
      <c r="A275" s="3" t="s">
        <v>366</v>
      </c>
      <c r="B275" s="3" t="s">
        <v>69</v>
      </c>
      <c r="C275" s="3" t="s">
        <v>26</v>
      </c>
      <c r="D275" s="3" t="s">
        <v>70</v>
      </c>
      <c r="E275" s="3" t="s">
        <v>57</v>
      </c>
      <c r="F275" s="3" t="s">
        <v>53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57</v>
      </c>
      <c r="F276" s="3" t="s">
        <v>67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57</v>
      </c>
      <c r="F277" s="3" t="s">
        <v>179</v>
      </c>
      <c r="G277" s="3" t="s">
        <v>13</v>
      </c>
    </row>
    <row r="278" spans="1:7" x14ac:dyDescent="0.25">
      <c r="A278" s="3" t="s">
        <v>369</v>
      </c>
      <c r="B278" s="3" t="s">
        <v>72</v>
      </c>
      <c r="C278" s="3" t="s">
        <v>26</v>
      </c>
      <c r="D278" s="3" t="s">
        <v>73</v>
      </c>
      <c r="E278" s="3" t="s">
        <v>57</v>
      </c>
      <c r="F278" s="3" t="s">
        <v>53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57</v>
      </c>
      <c r="F279" s="3" t="s">
        <v>67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57</v>
      </c>
      <c r="F280" s="3" t="s">
        <v>179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57</v>
      </c>
      <c r="F281" s="3" t="s">
        <v>358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57</v>
      </c>
      <c r="F282" s="3" t="s">
        <v>169</v>
      </c>
      <c r="G282" s="3" t="s">
        <v>13</v>
      </c>
    </row>
    <row r="283" spans="1:7" x14ac:dyDescent="0.25">
      <c r="A283" s="3" t="s">
        <v>374</v>
      </c>
      <c r="B283" s="3" t="s">
        <v>75</v>
      </c>
      <c r="C283" s="3" t="s">
        <v>26</v>
      </c>
      <c r="D283" s="3" t="s">
        <v>76</v>
      </c>
      <c r="E283" s="3" t="s">
        <v>57</v>
      </c>
      <c r="F283" s="3" t="s">
        <v>53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57</v>
      </c>
      <c r="F284" s="3" t="s">
        <v>67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57</v>
      </c>
      <c r="F285" s="3" t="s">
        <v>179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57</v>
      </c>
      <c r="F286" s="3" t="s">
        <v>358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57</v>
      </c>
      <c r="F287" s="3" t="s">
        <v>169</v>
      </c>
      <c r="G287" s="3" t="s">
        <v>13</v>
      </c>
    </row>
    <row r="288" spans="1:7" x14ac:dyDescent="0.25">
      <c r="A288" s="3" t="s">
        <v>379</v>
      </c>
      <c r="B288" s="3" t="s">
        <v>78</v>
      </c>
      <c r="C288" s="3" t="s">
        <v>26</v>
      </c>
      <c r="D288" s="3" t="s">
        <v>79</v>
      </c>
      <c r="E288" s="3" t="s">
        <v>57</v>
      </c>
      <c r="F288" s="3" t="s">
        <v>53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57</v>
      </c>
      <c r="F289" s="3" t="s">
        <v>67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57</v>
      </c>
      <c r="F290" s="3" t="s">
        <v>179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57</v>
      </c>
      <c r="F291" s="3" t="s">
        <v>358</v>
      </c>
      <c r="G291" s="3" t="s">
        <v>13</v>
      </c>
    </row>
    <row r="292" spans="1:7" x14ac:dyDescent="0.25">
      <c r="A292" s="3" t="s">
        <v>383</v>
      </c>
      <c r="B292" s="3" t="s">
        <v>81</v>
      </c>
      <c r="C292" s="3" t="s">
        <v>26</v>
      </c>
      <c r="D292" s="3" t="s">
        <v>82</v>
      </c>
      <c r="E292" s="3" t="s">
        <v>57</v>
      </c>
      <c r="F292" s="3" t="s">
        <v>53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57</v>
      </c>
      <c r="F293" s="3" t="s">
        <v>67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57</v>
      </c>
      <c r="F294" s="3" t="s">
        <v>179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57</v>
      </c>
      <c r="F295" s="3" t="s">
        <v>358</v>
      </c>
      <c r="G295" s="3" t="s">
        <v>13</v>
      </c>
    </row>
    <row r="296" spans="1:7" x14ac:dyDescent="0.25">
      <c r="A296" s="3" t="s">
        <v>387</v>
      </c>
      <c r="B296" s="3" t="s">
        <v>84</v>
      </c>
      <c r="C296" s="3" t="s">
        <v>26</v>
      </c>
      <c r="D296" s="3" t="s">
        <v>85</v>
      </c>
      <c r="E296" s="3" t="s">
        <v>57</v>
      </c>
      <c r="F296" s="3" t="s">
        <v>53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57</v>
      </c>
      <c r="F297" s="3" t="s">
        <v>67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57</v>
      </c>
      <c r="F298" s="3" t="s">
        <v>179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57</v>
      </c>
      <c r="F299" s="3" t="s">
        <v>358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57</v>
      </c>
      <c r="F300" s="3" t="s">
        <v>169</v>
      </c>
      <c r="G300" s="3" t="s">
        <v>13</v>
      </c>
    </row>
    <row r="301" spans="1:7" x14ac:dyDescent="0.25">
      <c r="A301" s="3" t="s">
        <v>392</v>
      </c>
      <c r="B301" s="3" t="s">
        <v>87</v>
      </c>
      <c r="C301" s="3" t="s">
        <v>26</v>
      </c>
      <c r="D301" s="3" t="s">
        <v>88</v>
      </c>
      <c r="E301" s="3" t="s">
        <v>57</v>
      </c>
      <c r="F301" s="3" t="s">
        <v>53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57</v>
      </c>
      <c r="F302" s="3" t="s">
        <v>67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57</v>
      </c>
      <c r="F303" s="3" t="s">
        <v>179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57</v>
      </c>
      <c r="F304" s="3" t="s">
        <v>358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57</v>
      </c>
      <c r="F305" s="3" t="s">
        <v>169</v>
      </c>
      <c r="G305" s="3" t="s">
        <v>13</v>
      </c>
    </row>
    <row r="306" spans="1:7" x14ac:dyDescent="0.25">
      <c r="A306" s="3" t="s">
        <v>397</v>
      </c>
      <c r="B306" s="3" t="s">
        <v>90</v>
      </c>
      <c r="C306" s="3" t="s">
        <v>26</v>
      </c>
      <c r="D306" s="3" t="s">
        <v>91</v>
      </c>
      <c r="E306" s="3" t="s">
        <v>57</v>
      </c>
      <c r="F306" s="3" t="s">
        <v>53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57</v>
      </c>
      <c r="F307" s="3" t="s">
        <v>67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57</v>
      </c>
      <c r="F308" s="3" t="s">
        <v>179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57</v>
      </c>
      <c r="F309" s="3" t="s">
        <v>358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57</v>
      </c>
      <c r="F310" s="3" t="s">
        <v>169</v>
      </c>
      <c r="G310" s="3" t="s">
        <v>13</v>
      </c>
    </row>
    <row r="311" spans="1:7" x14ac:dyDescent="0.25">
      <c r="A311" s="3" t="s">
        <v>402</v>
      </c>
      <c r="B311" s="3" t="s">
        <v>93</v>
      </c>
      <c r="C311" s="3" t="s">
        <v>26</v>
      </c>
      <c r="D311" s="3" t="s">
        <v>94</v>
      </c>
      <c r="E311" s="3" t="s">
        <v>57</v>
      </c>
      <c r="F311" s="3" t="s">
        <v>53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57</v>
      </c>
      <c r="F312" s="3" t="s">
        <v>67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57</v>
      </c>
      <c r="F313" s="3" t="s">
        <v>179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57</v>
      </c>
      <c r="F314" s="3" t="s">
        <v>358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57</v>
      </c>
      <c r="F315" s="3" t="s">
        <v>169</v>
      </c>
      <c r="G315" s="3" t="s">
        <v>13</v>
      </c>
    </row>
    <row r="316" spans="1:7" x14ac:dyDescent="0.25">
      <c r="A316" s="3" t="s">
        <v>407</v>
      </c>
      <c r="B316" s="3" t="s">
        <v>96</v>
      </c>
      <c r="C316" s="3" t="s">
        <v>26</v>
      </c>
      <c r="D316" s="3" t="s">
        <v>97</v>
      </c>
      <c r="E316" s="3" t="s">
        <v>57</v>
      </c>
      <c r="F316" s="3" t="s">
        <v>53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57</v>
      </c>
      <c r="F317" s="3" t="s">
        <v>67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57</v>
      </c>
      <c r="F318" s="3" t="s">
        <v>179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57</v>
      </c>
      <c r="F319" s="3" t="s">
        <v>358</v>
      </c>
      <c r="G319" s="3" t="s">
        <v>13</v>
      </c>
    </row>
    <row r="320" spans="1:7" x14ac:dyDescent="0.25">
      <c r="A320" s="3" t="s">
        <v>411</v>
      </c>
      <c r="B320" s="3" t="s">
        <v>99</v>
      </c>
      <c r="C320" s="3" t="s">
        <v>26</v>
      </c>
      <c r="D320" s="3" t="s">
        <v>100</v>
      </c>
      <c r="E320" s="3" t="s">
        <v>57</v>
      </c>
      <c r="F320" s="3" t="s">
        <v>53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57</v>
      </c>
      <c r="F321" s="3" t="s">
        <v>67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57</v>
      </c>
      <c r="F322" s="3" t="s">
        <v>179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57</v>
      </c>
      <c r="F323" s="3" t="s">
        <v>358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57</v>
      </c>
      <c r="F324" s="3" t="s">
        <v>169</v>
      </c>
      <c r="G324" s="3" t="s">
        <v>13</v>
      </c>
    </row>
    <row r="325" spans="1:7" x14ac:dyDescent="0.25">
      <c r="A325" s="3" t="s">
        <v>416</v>
      </c>
      <c r="B325" s="3" t="s">
        <v>102</v>
      </c>
      <c r="C325" s="3" t="s">
        <v>26</v>
      </c>
      <c r="D325" s="3" t="s">
        <v>103</v>
      </c>
      <c r="E325" s="3" t="s">
        <v>57</v>
      </c>
      <c r="F325" s="3" t="s">
        <v>53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57</v>
      </c>
      <c r="F326" s="3" t="s">
        <v>67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57</v>
      </c>
      <c r="F327" s="3" t="s">
        <v>179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57</v>
      </c>
      <c r="F328" s="3" t="s">
        <v>358</v>
      </c>
      <c r="G328" s="3" t="s">
        <v>13</v>
      </c>
    </row>
    <row r="329" spans="1:7" x14ac:dyDescent="0.25">
      <c r="A329" s="3" t="s">
        <v>420</v>
      </c>
      <c r="B329" s="3" t="s">
        <v>105</v>
      </c>
      <c r="C329" s="3" t="s">
        <v>26</v>
      </c>
      <c r="D329" s="3" t="s">
        <v>106</v>
      </c>
      <c r="E329" s="3" t="s">
        <v>57</v>
      </c>
      <c r="F329" s="3" t="s">
        <v>53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57</v>
      </c>
      <c r="F330" s="3" t="s">
        <v>67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57</v>
      </c>
      <c r="F331" s="3" t="s">
        <v>179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57</v>
      </c>
      <c r="F332" s="3" t="s">
        <v>358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57</v>
      </c>
      <c r="F333" s="3" t="s">
        <v>169</v>
      </c>
      <c r="G333" s="3" t="s">
        <v>13</v>
      </c>
    </row>
    <row r="334" spans="1:7" x14ac:dyDescent="0.25">
      <c r="A334" s="3" t="s">
        <v>425</v>
      </c>
      <c r="B334" s="3" t="s">
        <v>108</v>
      </c>
      <c r="C334" s="3" t="s">
        <v>26</v>
      </c>
      <c r="D334" s="3" t="s">
        <v>109</v>
      </c>
      <c r="E334" s="3" t="s">
        <v>57</v>
      </c>
      <c r="F334" s="3" t="s">
        <v>53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57</v>
      </c>
      <c r="F335" s="3" t="s">
        <v>67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57</v>
      </c>
      <c r="F336" s="3" t="s">
        <v>179</v>
      </c>
      <c r="G336" s="3" t="s">
        <v>13</v>
      </c>
    </row>
    <row r="337" spans="1:7" x14ac:dyDescent="0.25">
      <c r="A337" s="3" t="s">
        <v>428</v>
      </c>
      <c r="B337" s="3" t="s">
        <v>111</v>
      </c>
      <c r="C337" s="3" t="s">
        <v>26</v>
      </c>
      <c r="D337" s="3" t="s">
        <v>112</v>
      </c>
      <c r="E337" s="3" t="s">
        <v>57</v>
      </c>
      <c r="F337" s="3" t="s">
        <v>53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57</v>
      </c>
      <c r="F338" s="3" t="s">
        <v>67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57</v>
      </c>
      <c r="F339" s="3" t="s">
        <v>179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57</v>
      </c>
      <c r="F340" s="3" t="s">
        <v>358</v>
      </c>
      <c r="G340" s="3" t="s">
        <v>13</v>
      </c>
    </row>
    <row r="341" spans="1:7" x14ac:dyDescent="0.25">
      <c r="A341" s="3" t="s">
        <v>432</v>
      </c>
      <c r="B341" s="3" t="s">
        <v>114</v>
      </c>
      <c r="C341" s="3" t="s">
        <v>26</v>
      </c>
      <c r="D341" s="3" t="s">
        <v>115</v>
      </c>
      <c r="E341" s="3" t="s">
        <v>57</v>
      </c>
      <c r="F341" s="3" t="s">
        <v>53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57</v>
      </c>
      <c r="F342" s="3" t="s">
        <v>67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57</v>
      </c>
      <c r="F343" s="3" t="s">
        <v>179</v>
      </c>
      <c r="G343" s="3" t="s">
        <v>13</v>
      </c>
    </row>
    <row r="344" spans="1:7" x14ac:dyDescent="0.25">
      <c r="A344" s="3" t="s">
        <v>435</v>
      </c>
      <c r="B344" s="3" t="s">
        <v>117</v>
      </c>
      <c r="C344" s="3" t="s">
        <v>26</v>
      </c>
      <c r="D344" s="3" t="s">
        <v>118</v>
      </c>
      <c r="E344" s="3" t="s">
        <v>57</v>
      </c>
      <c r="F344" s="3" t="s">
        <v>67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57</v>
      </c>
      <c r="F345" s="3" t="s">
        <v>179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57</v>
      </c>
      <c r="F346" s="3" t="s">
        <v>358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57</v>
      </c>
      <c r="F347" s="3" t="s">
        <v>169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57</v>
      </c>
      <c r="F348" s="3" t="s">
        <v>440</v>
      </c>
      <c r="G348" s="3" t="s">
        <v>13</v>
      </c>
    </row>
    <row r="349" spans="1:7" x14ac:dyDescent="0.25">
      <c r="A349" s="3" t="s">
        <v>441</v>
      </c>
      <c r="B349" s="3" t="s">
        <v>59</v>
      </c>
      <c r="C349" s="3" t="s">
        <v>26</v>
      </c>
      <c r="D349" s="3" t="s">
        <v>60</v>
      </c>
      <c r="E349" s="3" t="s">
        <v>57</v>
      </c>
      <c r="F349" s="3" t="s">
        <v>440</v>
      </c>
      <c r="G349" s="3" t="s">
        <v>13</v>
      </c>
    </row>
    <row r="350" spans="1:7" x14ac:dyDescent="0.25">
      <c r="A350" s="3" t="s">
        <v>442</v>
      </c>
      <c r="B350" s="3" t="s">
        <v>55</v>
      </c>
      <c r="C350" s="3" t="s">
        <v>26</v>
      </c>
      <c r="D350" s="3" t="s">
        <v>56</v>
      </c>
      <c r="E350" s="3" t="s">
        <v>57</v>
      </c>
      <c r="F350" s="3" t="s">
        <v>440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440</v>
      </c>
      <c r="G351" s="3" t="s">
        <v>13</v>
      </c>
    </row>
    <row r="352" spans="1:7" x14ac:dyDescent="0.25">
      <c r="A352" s="3" t="s">
        <v>444</v>
      </c>
      <c r="B352" s="3" t="s">
        <v>72</v>
      </c>
      <c r="C352" s="3" t="s">
        <v>26</v>
      </c>
      <c r="D352" s="3" t="s">
        <v>73</v>
      </c>
      <c r="E352" s="3" t="s">
        <v>57</v>
      </c>
      <c r="F352" s="3" t="s">
        <v>440</v>
      </c>
      <c r="G352" s="3" t="s">
        <v>13</v>
      </c>
    </row>
    <row r="353" spans="1:7" x14ac:dyDescent="0.25">
      <c r="A353" s="3" t="s">
        <v>445</v>
      </c>
      <c r="B353" s="3" t="s">
        <v>62</v>
      </c>
      <c r="C353" s="3" t="s">
        <v>26</v>
      </c>
      <c r="D353" s="3" t="s">
        <v>63</v>
      </c>
      <c r="E353" s="3" t="s">
        <v>57</v>
      </c>
      <c r="F353" s="3" t="s">
        <v>440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440</v>
      </c>
      <c r="G354" s="3" t="s">
        <v>13</v>
      </c>
    </row>
    <row r="355" spans="1:7" x14ac:dyDescent="0.25">
      <c r="A355" s="3" t="s">
        <v>447</v>
      </c>
      <c r="B355" s="3" t="s">
        <v>59</v>
      </c>
      <c r="C355" s="3" t="s">
        <v>26</v>
      </c>
      <c r="D355" s="3" t="s">
        <v>60</v>
      </c>
      <c r="E355" s="3" t="s">
        <v>57</v>
      </c>
      <c r="F355" s="3" t="s">
        <v>440</v>
      </c>
      <c r="G355" s="3" t="s">
        <v>13</v>
      </c>
    </row>
    <row r="356" spans="1:7" x14ac:dyDescent="0.25">
      <c r="A356" s="3" t="s">
        <v>448</v>
      </c>
      <c r="B356" s="3" t="s">
        <v>69</v>
      </c>
      <c r="C356" s="3" t="s">
        <v>26</v>
      </c>
      <c r="D356" s="3" t="s">
        <v>70</v>
      </c>
      <c r="E356" s="3" t="s">
        <v>57</v>
      </c>
      <c r="F356" s="3" t="s">
        <v>440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440</v>
      </c>
      <c r="G357" s="3" t="s">
        <v>13</v>
      </c>
    </row>
    <row r="358" spans="1:7" x14ac:dyDescent="0.25">
      <c r="A358" s="3" t="s">
        <v>450</v>
      </c>
      <c r="B358" s="3" t="s">
        <v>117</v>
      </c>
      <c r="C358" s="3" t="s">
        <v>26</v>
      </c>
      <c r="D358" s="3" t="s">
        <v>118</v>
      </c>
      <c r="E358" s="3" t="s">
        <v>57</v>
      </c>
      <c r="F358" s="3" t="s">
        <v>440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440</v>
      </c>
      <c r="G359" s="3" t="s">
        <v>13</v>
      </c>
    </row>
    <row r="360" spans="1:7" x14ac:dyDescent="0.25">
      <c r="A360" s="3" t="s">
        <v>452</v>
      </c>
      <c r="B360" s="3" t="s">
        <v>65</v>
      </c>
      <c r="C360" s="3" t="s">
        <v>26</v>
      </c>
      <c r="D360" s="3" t="s">
        <v>66</v>
      </c>
      <c r="E360" s="3" t="s">
        <v>57</v>
      </c>
      <c r="F360" s="3" t="s">
        <v>440</v>
      </c>
      <c r="G360" s="3" t="s">
        <v>13</v>
      </c>
    </row>
    <row r="361" spans="1:7" x14ac:dyDescent="0.25">
      <c r="A361" s="3" t="s">
        <v>453</v>
      </c>
      <c r="B361" s="3" t="s">
        <v>111</v>
      </c>
      <c r="C361" s="3" t="s">
        <v>26</v>
      </c>
      <c r="D361" s="3" t="s">
        <v>112</v>
      </c>
      <c r="E361" s="3" t="s">
        <v>57</v>
      </c>
      <c r="F361" s="3" t="s">
        <v>440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440</v>
      </c>
      <c r="G362" s="3" t="s">
        <v>13</v>
      </c>
    </row>
    <row r="363" spans="1:7" x14ac:dyDescent="0.25">
      <c r="A363" s="3" t="s">
        <v>455</v>
      </c>
      <c r="B363" s="3" t="s">
        <v>65</v>
      </c>
      <c r="C363" s="3" t="s">
        <v>26</v>
      </c>
      <c r="D363" s="3" t="s">
        <v>66</v>
      </c>
      <c r="E363" s="3" t="s">
        <v>57</v>
      </c>
      <c r="F363" s="3" t="s">
        <v>440</v>
      </c>
      <c r="G363" s="3" t="s">
        <v>13</v>
      </c>
    </row>
    <row r="364" spans="1:7" x14ac:dyDescent="0.25">
      <c r="A364" s="3" t="s">
        <v>456</v>
      </c>
      <c r="B364" s="3" t="s">
        <v>75</v>
      </c>
      <c r="C364" s="3" t="s">
        <v>26</v>
      </c>
      <c r="D364" s="3" t="s">
        <v>76</v>
      </c>
      <c r="E364" s="3" t="s">
        <v>57</v>
      </c>
      <c r="F364" s="3" t="s">
        <v>440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440</v>
      </c>
      <c r="G365" s="3" t="s">
        <v>13</v>
      </c>
    </row>
    <row r="366" spans="1:7" x14ac:dyDescent="0.25">
      <c r="A366" s="3" t="s">
        <v>458</v>
      </c>
      <c r="B366" s="3" t="s">
        <v>78</v>
      </c>
      <c r="C366" s="3" t="s">
        <v>26</v>
      </c>
      <c r="D366" s="3" t="s">
        <v>79</v>
      </c>
      <c r="E366" s="3" t="s">
        <v>57</v>
      </c>
      <c r="F366" s="3" t="s">
        <v>440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440</v>
      </c>
      <c r="G367" s="3" t="s">
        <v>13</v>
      </c>
    </row>
    <row r="368" spans="1:7" x14ac:dyDescent="0.25">
      <c r="A368" s="3" t="s">
        <v>460</v>
      </c>
      <c r="B368" s="3" t="s">
        <v>81</v>
      </c>
      <c r="C368" s="3" t="s">
        <v>26</v>
      </c>
      <c r="D368" s="3" t="s">
        <v>82</v>
      </c>
      <c r="E368" s="3" t="s">
        <v>57</v>
      </c>
      <c r="F368" s="3" t="s">
        <v>440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440</v>
      </c>
      <c r="G369" s="3" t="s">
        <v>13</v>
      </c>
    </row>
    <row r="370" spans="1:7" x14ac:dyDescent="0.25">
      <c r="A370" s="3" t="s">
        <v>462</v>
      </c>
      <c r="B370" s="3" t="s">
        <v>84</v>
      </c>
      <c r="C370" s="3" t="s">
        <v>26</v>
      </c>
      <c r="D370" s="3" t="s">
        <v>85</v>
      </c>
      <c r="E370" s="3" t="s">
        <v>57</v>
      </c>
      <c r="F370" s="3" t="s">
        <v>440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440</v>
      </c>
      <c r="G371" s="3" t="s">
        <v>13</v>
      </c>
    </row>
    <row r="372" spans="1:7" x14ac:dyDescent="0.25">
      <c r="A372" s="3" t="s">
        <v>464</v>
      </c>
      <c r="B372" s="3" t="s">
        <v>87</v>
      </c>
      <c r="C372" s="3" t="s">
        <v>26</v>
      </c>
      <c r="D372" s="3" t="s">
        <v>88</v>
      </c>
      <c r="E372" s="3" t="s">
        <v>57</v>
      </c>
      <c r="F372" s="3" t="s">
        <v>440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440</v>
      </c>
      <c r="G373" s="3" t="s">
        <v>13</v>
      </c>
    </row>
    <row r="374" spans="1:7" x14ac:dyDescent="0.25">
      <c r="A374" s="3" t="s">
        <v>466</v>
      </c>
      <c r="B374" s="3" t="s">
        <v>90</v>
      </c>
      <c r="C374" s="3" t="s">
        <v>26</v>
      </c>
      <c r="D374" s="3" t="s">
        <v>91</v>
      </c>
      <c r="E374" s="3" t="s">
        <v>57</v>
      </c>
      <c r="F374" s="3" t="s">
        <v>440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440</v>
      </c>
      <c r="G375" s="3" t="s">
        <v>13</v>
      </c>
    </row>
    <row r="376" spans="1:7" x14ac:dyDescent="0.25">
      <c r="A376" s="3" t="s">
        <v>468</v>
      </c>
      <c r="B376" s="3" t="s">
        <v>93</v>
      </c>
      <c r="C376" s="3" t="s">
        <v>26</v>
      </c>
      <c r="D376" s="3" t="s">
        <v>94</v>
      </c>
      <c r="E376" s="3" t="s">
        <v>57</v>
      </c>
      <c r="F376" s="3" t="s">
        <v>440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440</v>
      </c>
      <c r="G377" s="3" t="s">
        <v>13</v>
      </c>
    </row>
    <row r="378" spans="1:7" x14ac:dyDescent="0.25">
      <c r="A378" s="3" t="s">
        <v>470</v>
      </c>
      <c r="B378" s="3" t="s">
        <v>96</v>
      </c>
      <c r="C378" s="3" t="s">
        <v>26</v>
      </c>
      <c r="D378" s="3" t="s">
        <v>97</v>
      </c>
      <c r="E378" s="3" t="s">
        <v>57</v>
      </c>
      <c r="F378" s="3" t="s">
        <v>440</v>
      </c>
      <c r="G378" s="3" t="s">
        <v>13</v>
      </c>
    </row>
    <row r="379" spans="1:7" x14ac:dyDescent="0.25">
      <c r="A379" s="3" t="s">
        <v>471</v>
      </c>
      <c r="B379" s="3" t="s">
        <v>99</v>
      </c>
      <c r="C379" s="3" t="s">
        <v>26</v>
      </c>
      <c r="D379" s="3" t="s">
        <v>100</v>
      </c>
      <c r="E379" s="3" t="s">
        <v>57</v>
      </c>
      <c r="F379" s="3" t="s">
        <v>440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440</v>
      </c>
      <c r="G380" s="3" t="s">
        <v>13</v>
      </c>
    </row>
    <row r="381" spans="1:7" x14ac:dyDescent="0.25">
      <c r="A381" s="3" t="s">
        <v>473</v>
      </c>
      <c r="B381" s="3" t="s">
        <v>102</v>
      </c>
      <c r="C381" s="3" t="s">
        <v>26</v>
      </c>
      <c r="D381" s="3" t="s">
        <v>103</v>
      </c>
      <c r="E381" s="3" t="s">
        <v>57</v>
      </c>
      <c r="F381" s="3" t="s">
        <v>440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440</v>
      </c>
      <c r="G382" s="3" t="s">
        <v>13</v>
      </c>
    </row>
    <row r="383" spans="1:7" x14ac:dyDescent="0.25">
      <c r="A383" s="3" t="s">
        <v>475</v>
      </c>
      <c r="B383" s="3" t="s">
        <v>105</v>
      </c>
      <c r="C383" s="3" t="s">
        <v>26</v>
      </c>
      <c r="D383" s="3" t="s">
        <v>106</v>
      </c>
      <c r="E383" s="3" t="s">
        <v>57</v>
      </c>
      <c r="F383" s="3" t="s">
        <v>440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440</v>
      </c>
      <c r="G384" s="3" t="s">
        <v>13</v>
      </c>
    </row>
    <row r="385" spans="1:7" x14ac:dyDescent="0.25">
      <c r="A385" s="3" t="s">
        <v>477</v>
      </c>
      <c r="B385" s="3" t="s">
        <v>108</v>
      </c>
      <c r="C385" s="3" t="s">
        <v>26</v>
      </c>
      <c r="D385" s="3" t="s">
        <v>109</v>
      </c>
      <c r="E385" s="3" t="s">
        <v>57</v>
      </c>
      <c r="F385" s="3" t="s">
        <v>440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440</v>
      </c>
      <c r="G386" s="3" t="s">
        <v>13</v>
      </c>
    </row>
    <row r="387" spans="1:7" x14ac:dyDescent="0.25">
      <c r="A387" s="3" t="s">
        <v>479</v>
      </c>
      <c r="B387" s="3" t="s">
        <v>114</v>
      </c>
      <c r="C387" s="3" t="s">
        <v>26</v>
      </c>
      <c r="D387" s="3" t="s">
        <v>115</v>
      </c>
      <c r="E387" s="3" t="s">
        <v>57</v>
      </c>
      <c r="F387" s="3" t="s">
        <v>440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440</v>
      </c>
      <c r="G388" s="3" t="s">
        <v>13</v>
      </c>
    </row>
    <row r="389" spans="1:7" x14ac:dyDescent="0.25">
      <c r="A389" s="3" t="s">
        <v>481</v>
      </c>
      <c r="B389" s="3" t="s">
        <v>55</v>
      </c>
      <c r="C389" s="3" t="s">
        <v>26</v>
      </c>
      <c r="D389" s="3" t="s">
        <v>56</v>
      </c>
      <c r="E389" s="3" t="s">
        <v>57</v>
      </c>
      <c r="F389" s="3" t="s">
        <v>53</v>
      </c>
      <c r="G389" s="3" t="s">
        <v>13</v>
      </c>
    </row>
    <row r="390" spans="1:7" x14ac:dyDescent="0.25">
      <c r="A390" s="3" t="s">
        <v>482</v>
      </c>
      <c r="B390" s="3" t="s">
        <v>72</v>
      </c>
      <c r="C390" s="3" t="s">
        <v>26</v>
      </c>
      <c r="D390" s="3" t="s">
        <v>73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59</v>
      </c>
      <c r="C391" s="3" t="s">
        <v>26</v>
      </c>
      <c r="D391" s="3" t="s">
        <v>60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62</v>
      </c>
      <c r="C392" s="3" t="s">
        <v>26</v>
      </c>
      <c r="D392" s="3" t="s">
        <v>63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78</v>
      </c>
      <c r="C394" s="3" t="s">
        <v>26</v>
      </c>
      <c r="D394" s="3" t="s">
        <v>79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81</v>
      </c>
      <c r="C395" s="3" t="s">
        <v>26</v>
      </c>
      <c r="D395" s="3" t="s">
        <v>82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90</v>
      </c>
      <c r="C396" s="3" t="s">
        <v>26</v>
      </c>
      <c r="D396" s="3" t="s">
        <v>91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96</v>
      </c>
      <c r="C397" s="3" t="s">
        <v>26</v>
      </c>
      <c r="D397" s="3" t="s">
        <v>97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75</v>
      </c>
      <c r="C398" s="3" t="s">
        <v>26</v>
      </c>
      <c r="D398" s="3" t="s">
        <v>76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84</v>
      </c>
      <c r="C399" s="3" t="s">
        <v>26</v>
      </c>
      <c r="D399" s="3" t="s">
        <v>85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87</v>
      </c>
      <c r="C400" s="3" t="s">
        <v>26</v>
      </c>
      <c r="D400" s="3" t="s">
        <v>88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93</v>
      </c>
      <c r="C401" s="3" t="s">
        <v>26</v>
      </c>
      <c r="D401" s="3" t="s">
        <v>94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99</v>
      </c>
      <c r="C402" s="3" t="s">
        <v>26</v>
      </c>
      <c r="D402" s="3" t="s">
        <v>100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102</v>
      </c>
      <c r="C403" s="3" t="s">
        <v>26</v>
      </c>
      <c r="D403" s="3" t="s">
        <v>103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105</v>
      </c>
      <c r="C404" s="3" t="s">
        <v>26</v>
      </c>
      <c r="D404" s="3" t="s">
        <v>106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108</v>
      </c>
      <c r="C405" s="3" t="s">
        <v>26</v>
      </c>
      <c r="D405" s="3" t="s">
        <v>109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111</v>
      </c>
      <c r="C406" s="3" t="s">
        <v>26</v>
      </c>
      <c r="D406" s="3" t="s">
        <v>112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114</v>
      </c>
      <c r="C407" s="3" t="s">
        <v>26</v>
      </c>
      <c r="D407" s="3" t="s">
        <v>115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96</v>
      </c>
      <c r="C408" s="3" t="s">
        <v>26</v>
      </c>
      <c r="D408" s="3" t="s">
        <v>97</v>
      </c>
      <c r="E408" s="3" t="s">
        <v>57</v>
      </c>
      <c r="F408" s="3" t="s">
        <v>440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53</v>
      </c>
      <c r="G409" s="3" t="s">
        <v>13</v>
      </c>
    </row>
    <row r="410" spans="1:7" x14ac:dyDescent="0.25">
      <c r="A410" s="3" t="s">
        <v>502</v>
      </c>
      <c r="B410" s="3" t="s">
        <v>111</v>
      </c>
      <c r="C410" s="3" t="s">
        <v>26</v>
      </c>
      <c r="D410" s="3" t="s">
        <v>112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55</v>
      </c>
      <c r="C411" s="3" t="s">
        <v>26</v>
      </c>
      <c r="D411" s="3" t="s">
        <v>56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81</v>
      </c>
      <c r="C413" s="3" t="s">
        <v>26</v>
      </c>
      <c r="D413" s="3" t="s">
        <v>82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28</v>
      </c>
      <c r="B414" s="3" t="s">
        <v>51</v>
      </c>
      <c r="C414" s="3" t="s">
        <v>28</v>
      </c>
      <c r="D414" s="3" t="s">
        <v>52</v>
      </c>
      <c r="E414" s="3" t="s">
        <v>47</v>
      </c>
      <c r="F414" s="3" t="s">
        <v>53</v>
      </c>
      <c r="G414" s="3" t="s">
        <v>13</v>
      </c>
    </row>
    <row r="415" spans="1:7" x14ac:dyDescent="0.25">
      <c r="A415" s="3" t="s">
        <v>506</v>
      </c>
      <c r="B415" s="3" t="s">
        <v>55</v>
      </c>
      <c r="C415" s="3" t="s">
        <v>28</v>
      </c>
      <c r="D415" s="3" t="s">
        <v>56</v>
      </c>
      <c r="E415" s="3" t="s">
        <v>57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67</v>
      </c>
      <c r="G416" s="3" t="s">
        <v>13</v>
      </c>
    </row>
    <row r="417" spans="1:7" x14ac:dyDescent="0.25">
      <c r="A417" s="3" t="s">
        <v>508</v>
      </c>
      <c r="B417" s="3" t="s">
        <v>59</v>
      </c>
      <c r="C417" s="3" t="s">
        <v>28</v>
      </c>
      <c r="D417" s="3" t="s">
        <v>60</v>
      </c>
      <c r="E417" s="3" t="s">
        <v>57</v>
      </c>
      <c r="F417" s="3" t="s">
        <v>53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67</v>
      </c>
      <c r="G418" s="3" t="s">
        <v>13</v>
      </c>
    </row>
    <row r="419" spans="1:7" x14ac:dyDescent="0.25">
      <c r="A419" s="3" t="s">
        <v>510</v>
      </c>
      <c r="B419" s="3" t="s">
        <v>62</v>
      </c>
      <c r="C419" s="3" t="s">
        <v>28</v>
      </c>
      <c r="D419" s="3" t="s">
        <v>63</v>
      </c>
      <c r="E419" s="3" t="s">
        <v>57</v>
      </c>
      <c r="F419" s="3" t="s">
        <v>53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67</v>
      </c>
      <c r="G420" s="3" t="s">
        <v>13</v>
      </c>
    </row>
    <row r="421" spans="1:7" x14ac:dyDescent="0.25">
      <c r="A421" s="3" t="s">
        <v>512</v>
      </c>
      <c r="B421" s="3" t="s">
        <v>65</v>
      </c>
      <c r="C421" s="3" t="s">
        <v>28</v>
      </c>
      <c r="D421" s="3" t="s">
        <v>66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179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169</v>
      </c>
      <c r="G423" s="3" t="s">
        <v>13</v>
      </c>
    </row>
    <row r="424" spans="1:7" x14ac:dyDescent="0.25">
      <c r="A424" s="3" t="s">
        <v>515</v>
      </c>
      <c r="B424" s="3" t="s">
        <v>69</v>
      </c>
      <c r="C424" s="3" t="s">
        <v>28</v>
      </c>
      <c r="D424" s="3" t="s">
        <v>70</v>
      </c>
      <c r="E424" s="3" t="s">
        <v>57</v>
      </c>
      <c r="F424" s="3" t="s">
        <v>53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67</v>
      </c>
      <c r="G425" s="3" t="s">
        <v>13</v>
      </c>
    </row>
    <row r="426" spans="1:7" x14ac:dyDescent="0.25">
      <c r="A426" s="3" t="s">
        <v>517</v>
      </c>
      <c r="B426" s="3" t="s">
        <v>72</v>
      </c>
      <c r="C426" s="3" t="s">
        <v>28</v>
      </c>
      <c r="D426" s="3" t="s">
        <v>73</v>
      </c>
      <c r="E426" s="3" t="s">
        <v>57</v>
      </c>
      <c r="F426" s="3" t="s">
        <v>53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67</v>
      </c>
      <c r="G427" s="3" t="s">
        <v>13</v>
      </c>
    </row>
    <row r="428" spans="1:7" x14ac:dyDescent="0.25">
      <c r="A428" s="3" t="s">
        <v>519</v>
      </c>
      <c r="B428" s="3" t="s">
        <v>75</v>
      </c>
      <c r="C428" s="3" t="s">
        <v>28</v>
      </c>
      <c r="D428" s="3" t="s">
        <v>76</v>
      </c>
      <c r="E428" s="3" t="s">
        <v>57</v>
      </c>
      <c r="F428" s="3" t="s">
        <v>53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67</v>
      </c>
      <c r="G429" s="3" t="s">
        <v>13</v>
      </c>
    </row>
    <row r="430" spans="1:7" x14ac:dyDescent="0.25">
      <c r="A430" s="3" t="s">
        <v>521</v>
      </c>
      <c r="B430" s="3" t="s">
        <v>78</v>
      </c>
      <c r="C430" s="3" t="s">
        <v>28</v>
      </c>
      <c r="D430" s="3" t="s">
        <v>79</v>
      </c>
      <c r="E430" s="3" t="s">
        <v>57</v>
      </c>
      <c r="F430" s="3" t="s">
        <v>53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67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179</v>
      </c>
      <c r="G432" s="3" t="s">
        <v>13</v>
      </c>
    </row>
    <row r="433" spans="1:7" x14ac:dyDescent="0.25">
      <c r="A433" s="3" t="s">
        <v>524</v>
      </c>
      <c r="B433" s="3" t="s">
        <v>81</v>
      </c>
      <c r="C433" s="3" t="s">
        <v>28</v>
      </c>
      <c r="D433" s="3" t="s">
        <v>82</v>
      </c>
      <c r="E433" s="3" t="s">
        <v>57</v>
      </c>
      <c r="F433" s="3" t="s">
        <v>53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67</v>
      </c>
      <c r="G434" s="3" t="s">
        <v>13</v>
      </c>
    </row>
    <row r="435" spans="1:7" x14ac:dyDescent="0.25">
      <c r="A435" s="3" t="s">
        <v>526</v>
      </c>
      <c r="B435" s="3" t="s">
        <v>84</v>
      </c>
      <c r="C435" s="3" t="s">
        <v>28</v>
      </c>
      <c r="D435" s="3" t="s">
        <v>85</v>
      </c>
      <c r="E435" s="3" t="s">
        <v>57</v>
      </c>
      <c r="F435" s="3" t="s">
        <v>53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67</v>
      </c>
      <c r="G436" s="3" t="s">
        <v>13</v>
      </c>
    </row>
    <row r="437" spans="1:7" x14ac:dyDescent="0.25">
      <c r="A437" s="3" t="s">
        <v>528</v>
      </c>
      <c r="B437" s="3" t="s">
        <v>87</v>
      </c>
      <c r="C437" s="3" t="s">
        <v>28</v>
      </c>
      <c r="D437" s="3" t="s">
        <v>88</v>
      </c>
      <c r="E437" s="3" t="s">
        <v>57</v>
      </c>
      <c r="F437" s="3" t="s">
        <v>53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67</v>
      </c>
      <c r="G438" s="3" t="s">
        <v>13</v>
      </c>
    </row>
    <row r="439" spans="1:7" x14ac:dyDescent="0.25">
      <c r="A439" s="3" t="s">
        <v>530</v>
      </c>
      <c r="B439" s="3" t="s">
        <v>90</v>
      </c>
      <c r="C439" s="3" t="s">
        <v>28</v>
      </c>
      <c r="D439" s="3" t="s">
        <v>91</v>
      </c>
      <c r="E439" s="3" t="s">
        <v>57</v>
      </c>
      <c r="F439" s="3" t="s">
        <v>53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67</v>
      </c>
      <c r="G440" s="3" t="s">
        <v>13</v>
      </c>
    </row>
    <row r="441" spans="1:7" x14ac:dyDescent="0.25">
      <c r="A441" s="3" t="s">
        <v>532</v>
      </c>
      <c r="B441" s="3" t="s">
        <v>93</v>
      </c>
      <c r="C441" s="3" t="s">
        <v>28</v>
      </c>
      <c r="D441" s="3" t="s">
        <v>94</v>
      </c>
      <c r="E441" s="3" t="s">
        <v>57</v>
      </c>
      <c r="F441" s="3" t="s">
        <v>53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67</v>
      </c>
      <c r="G442" s="3" t="s">
        <v>13</v>
      </c>
    </row>
    <row r="443" spans="1:7" x14ac:dyDescent="0.25">
      <c r="A443" s="3" t="s">
        <v>534</v>
      </c>
      <c r="B443" s="3" t="s">
        <v>96</v>
      </c>
      <c r="C443" s="3" t="s">
        <v>28</v>
      </c>
      <c r="D443" s="3" t="s">
        <v>97</v>
      </c>
      <c r="E443" s="3" t="s">
        <v>57</v>
      </c>
      <c r="F443" s="3" t="s">
        <v>53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67</v>
      </c>
      <c r="G444" s="3" t="s">
        <v>13</v>
      </c>
    </row>
    <row r="445" spans="1:7" x14ac:dyDescent="0.25">
      <c r="A445" s="3" t="s">
        <v>536</v>
      </c>
      <c r="B445" s="3" t="s">
        <v>99</v>
      </c>
      <c r="C445" s="3" t="s">
        <v>28</v>
      </c>
      <c r="D445" s="3" t="s">
        <v>100</v>
      </c>
      <c r="E445" s="3" t="s">
        <v>57</v>
      </c>
      <c r="F445" s="3" t="s">
        <v>53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67</v>
      </c>
      <c r="G446" s="3" t="s">
        <v>13</v>
      </c>
    </row>
    <row r="447" spans="1:7" x14ac:dyDescent="0.25">
      <c r="A447" s="3" t="s">
        <v>538</v>
      </c>
      <c r="B447" s="3" t="s">
        <v>102</v>
      </c>
      <c r="C447" s="3" t="s">
        <v>28</v>
      </c>
      <c r="D447" s="3" t="s">
        <v>103</v>
      </c>
      <c r="E447" s="3" t="s">
        <v>57</v>
      </c>
      <c r="F447" s="3" t="s">
        <v>53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67</v>
      </c>
      <c r="G448" s="3" t="s">
        <v>13</v>
      </c>
    </row>
    <row r="449" spans="1:7" x14ac:dyDescent="0.25">
      <c r="A449" s="3" t="s">
        <v>540</v>
      </c>
      <c r="B449" s="3" t="s">
        <v>105</v>
      </c>
      <c r="C449" s="3" t="s">
        <v>28</v>
      </c>
      <c r="D449" s="3" t="s">
        <v>106</v>
      </c>
      <c r="E449" s="3" t="s">
        <v>57</v>
      </c>
      <c r="F449" s="3" t="s">
        <v>53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67</v>
      </c>
      <c r="G450" s="3" t="s">
        <v>13</v>
      </c>
    </row>
    <row r="451" spans="1:7" x14ac:dyDescent="0.25">
      <c r="A451" s="3" t="s">
        <v>542</v>
      </c>
      <c r="B451" s="3" t="s">
        <v>108</v>
      </c>
      <c r="C451" s="3" t="s">
        <v>28</v>
      </c>
      <c r="D451" s="3" t="s">
        <v>109</v>
      </c>
      <c r="E451" s="3" t="s">
        <v>57</v>
      </c>
      <c r="F451" s="3" t="s">
        <v>53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67</v>
      </c>
      <c r="G452" s="3" t="s">
        <v>13</v>
      </c>
    </row>
    <row r="453" spans="1:7" x14ac:dyDescent="0.25">
      <c r="A453" s="3" t="s">
        <v>544</v>
      </c>
      <c r="B453" s="3" t="s">
        <v>111</v>
      </c>
      <c r="C453" s="3" t="s">
        <v>28</v>
      </c>
      <c r="D453" s="3" t="s">
        <v>112</v>
      </c>
      <c r="E453" s="3" t="s">
        <v>57</v>
      </c>
      <c r="F453" s="3" t="s">
        <v>53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67</v>
      </c>
      <c r="G454" s="3" t="s">
        <v>13</v>
      </c>
    </row>
    <row r="455" spans="1:7" x14ac:dyDescent="0.25">
      <c r="A455" s="3" t="s">
        <v>546</v>
      </c>
      <c r="B455" s="3" t="s">
        <v>114</v>
      </c>
      <c r="C455" s="3" t="s">
        <v>28</v>
      </c>
      <c r="D455" s="3" t="s">
        <v>115</v>
      </c>
      <c r="E455" s="3" t="s">
        <v>57</v>
      </c>
      <c r="F455" s="3" t="s">
        <v>53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67</v>
      </c>
      <c r="G456" s="3" t="s">
        <v>13</v>
      </c>
    </row>
    <row r="457" spans="1:7" x14ac:dyDescent="0.25">
      <c r="A457" s="3" t="s">
        <v>548</v>
      </c>
      <c r="B457" s="3" t="s">
        <v>117</v>
      </c>
      <c r="C457" s="3" t="s">
        <v>28</v>
      </c>
      <c r="D457" s="3" t="s">
        <v>118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30</v>
      </c>
      <c r="B458" s="3" t="s">
        <v>51</v>
      </c>
      <c r="C458" s="3" t="s">
        <v>30</v>
      </c>
      <c r="D458" s="3" t="s">
        <v>52</v>
      </c>
      <c r="E458" s="3" t="s">
        <v>47</v>
      </c>
      <c r="F458" s="3" t="s">
        <v>53</v>
      </c>
      <c r="G458" s="3" t="s">
        <v>13</v>
      </c>
    </row>
    <row r="459" spans="1:7" x14ac:dyDescent="0.25">
      <c r="A459" s="3" t="s">
        <v>549</v>
      </c>
      <c r="B459" s="3" t="s">
        <v>55</v>
      </c>
      <c r="C459" s="3" t="s">
        <v>30</v>
      </c>
      <c r="D459" s="3" t="s">
        <v>56</v>
      </c>
      <c r="E459" s="3" t="s">
        <v>57</v>
      </c>
      <c r="F459" s="3" t="s">
        <v>53</v>
      </c>
      <c r="G459" s="3" t="s">
        <v>13</v>
      </c>
    </row>
    <row r="460" spans="1:7" x14ac:dyDescent="0.25">
      <c r="A460" s="3" t="s">
        <v>550</v>
      </c>
      <c r="B460" s="3" t="s">
        <v>59</v>
      </c>
      <c r="C460" s="3" t="s">
        <v>30</v>
      </c>
      <c r="D460" s="3" t="s">
        <v>60</v>
      </c>
      <c r="E460" s="3" t="s">
        <v>57</v>
      </c>
      <c r="F460" s="3" t="s">
        <v>53</v>
      </c>
      <c r="G460" s="3" t="s">
        <v>13</v>
      </c>
    </row>
    <row r="461" spans="1:7" x14ac:dyDescent="0.25">
      <c r="A461" s="3" t="s">
        <v>551</v>
      </c>
      <c r="B461" s="3" t="s">
        <v>62</v>
      </c>
      <c r="C461" s="3" t="s">
        <v>30</v>
      </c>
      <c r="D461" s="3" t="s">
        <v>63</v>
      </c>
      <c r="E461" s="3" t="s">
        <v>57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69</v>
      </c>
      <c r="C462" s="3" t="s">
        <v>30</v>
      </c>
      <c r="D462" s="3" t="s">
        <v>70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72</v>
      </c>
      <c r="C463" s="3" t="s">
        <v>30</v>
      </c>
      <c r="D463" s="3" t="s">
        <v>73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75</v>
      </c>
      <c r="C464" s="3" t="s">
        <v>30</v>
      </c>
      <c r="D464" s="3" t="s">
        <v>76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78</v>
      </c>
      <c r="C465" s="3" t="s">
        <v>30</v>
      </c>
      <c r="D465" s="3" t="s">
        <v>79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81</v>
      </c>
      <c r="C466" s="3" t="s">
        <v>30</v>
      </c>
      <c r="D466" s="3" t="s">
        <v>82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84</v>
      </c>
      <c r="C467" s="3" t="s">
        <v>30</v>
      </c>
      <c r="D467" s="3" t="s">
        <v>85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87</v>
      </c>
      <c r="C468" s="3" t="s">
        <v>30</v>
      </c>
      <c r="D468" s="3" t="s">
        <v>88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90</v>
      </c>
      <c r="C469" s="3" t="s">
        <v>30</v>
      </c>
      <c r="D469" s="3" t="s">
        <v>91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93</v>
      </c>
      <c r="C470" s="3" t="s">
        <v>30</v>
      </c>
      <c r="D470" s="3" t="s">
        <v>94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96</v>
      </c>
      <c r="C471" s="3" t="s">
        <v>30</v>
      </c>
      <c r="D471" s="3" t="s">
        <v>97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99</v>
      </c>
      <c r="C472" s="3" t="s">
        <v>30</v>
      </c>
      <c r="D472" s="3" t="s">
        <v>100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102</v>
      </c>
      <c r="C473" s="3" t="s">
        <v>30</v>
      </c>
      <c r="D473" s="3" t="s">
        <v>103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105</v>
      </c>
      <c r="C474" s="3" t="s">
        <v>30</v>
      </c>
      <c r="D474" s="3" t="s">
        <v>106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108</v>
      </c>
      <c r="C475" s="3" t="s">
        <v>30</v>
      </c>
      <c r="D475" s="3" t="s">
        <v>109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111</v>
      </c>
      <c r="C476" s="3" t="s">
        <v>30</v>
      </c>
      <c r="D476" s="3" t="s">
        <v>112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114</v>
      </c>
      <c r="C477" s="3" t="s">
        <v>30</v>
      </c>
      <c r="D477" s="3" t="s">
        <v>115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32</v>
      </c>
      <c r="B478" s="3" t="s">
        <v>51</v>
      </c>
      <c r="C478" s="3" t="s">
        <v>32</v>
      </c>
      <c r="D478" s="3" t="s">
        <v>52</v>
      </c>
      <c r="E478" s="3" t="s">
        <v>47</v>
      </c>
      <c r="F478" s="3" t="s">
        <v>53</v>
      </c>
      <c r="G478" s="3" t="s">
        <v>13</v>
      </c>
    </row>
    <row r="479" spans="1:7" x14ac:dyDescent="0.25">
      <c r="A479" s="3" t="s">
        <v>34</v>
      </c>
      <c r="B479" s="3" t="s">
        <v>51</v>
      </c>
      <c r="C479" s="3" t="s">
        <v>34</v>
      </c>
      <c r="D479" s="3" t="s">
        <v>52</v>
      </c>
      <c r="E479" s="3" t="s">
        <v>47</v>
      </c>
      <c r="F479" s="3" t="s">
        <v>53</v>
      </c>
      <c r="G479" s="3" t="s">
        <v>13</v>
      </c>
    </row>
    <row r="480" spans="1:7" x14ac:dyDescent="0.25">
      <c r="A480" s="3" t="s">
        <v>36</v>
      </c>
      <c r="B480" s="3" t="s">
        <v>51</v>
      </c>
      <c r="C480" s="3" t="s">
        <v>36</v>
      </c>
      <c r="D480" s="3" t="s">
        <v>52</v>
      </c>
      <c r="E480" s="3" t="s">
        <v>47</v>
      </c>
      <c r="F480" s="3" t="s">
        <v>53</v>
      </c>
      <c r="G480" s="3" t="s">
        <v>13</v>
      </c>
    </row>
    <row r="481" spans="1:7" x14ac:dyDescent="0.25">
      <c r="A481" s="3" t="s">
        <v>38</v>
      </c>
      <c r="B481" s="3" t="s">
        <v>51</v>
      </c>
      <c r="C481" s="3" t="s">
        <v>38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42</v>
      </c>
      <c r="B482" s="3" t="s">
        <v>51</v>
      </c>
      <c r="C482" s="3" t="s">
        <v>42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44</v>
      </c>
      <c r="B483" s="3" t="s">
        <v>51</v>
      </c>
      <c r="C483" s="3" t="s">
        <v>44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/>
      <c r="B484" s="3"/>
      <c r="C484" s="3"/>
      <c r="D484" s="3"/>
      <c r="E484" s="3"/>
      <c r="F484" s="3"/>
      <c r="G48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2022-01-11T02:42:22Z</dcterms:created>
  <dcterms:modified xsi:type="dcterms:W3CDTF">2022-01-14T11:49:31Z</dcterms:modified>
  <cp:category/>
</cp:coreProperties>
</file>