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2F52E78D-A25A-45BC-A8CB-17F8E476BCD2}" xr6:coauthVersionLast="36" xr6:coauthVersionMax="36" xr10:uidLastSave="{00000000-0000-0000-0000-000000000000}"/>
  <bookViews>
    <workbookView xWindow="0" yWindow="0" windowWidth="16410" windowHeight="7245" activeTab="4" xr2:uid="{00000000-000D-0000-FFFF-FFFF00000000}"/>
  </bookViews>
  <sheets>
    <sheet name="GL" sheetId="4" r:id="rId1"/>
    <sheet name="Company Unit" sheetId="2" r:id="rId2"/>
    <sheet name="Cost Center" sheetId="3" r:id="rId3"/>
    <sheet name="Sheet1" sheetId="5" r:id="rId4"/>
    <sheet name="Comparative OPEX per Unit" sheetId="1" r:id="rId5"/>
  </sheets>
  <definedNames>
    <definedName name="_xlnm._FilterDatabase" localSheetId="4" hidden="1">'Comparative OPEX per Unit'!$A$2:$G$46</definedName>
  </definedNames>
  <calcPr calcId="191029"/>
  <pivotCaches>
    <pivotCache cacheId="17" r:id="rId6"/>
  </pivotCaches>
</workbook>
</file>

<file path=xl/sharedStrings.xml><?xml version="1.0" encoding="utf-8"?>
<sst xmlns="http://schemas.openxmlformats.org/spreadsheetml/2006/main" count="4516" uniqueCount="877">
  <si>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</si>
  <si>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</si>
  <si>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</si>
  <si>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</si>
  <si>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</si>
  <si>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</si>
  <si>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</si>
  <si>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</si>
  <si>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</si>
  <si>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</si>
  <si>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</si>
  <si>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</si>
  <si>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</si>
  <si>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</si>
  <si>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</si>
  <si>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</si>
  <si>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</si>
  <si>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</si>
  <si>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</si>
  <si>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</si>
  <si>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</si>
  <si>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</si>
  <si>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</si>
  <si>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</si>
  <si>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</si>
  <si>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</si>
  <si>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</si>
  <si>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</si>
  <si>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</si>
  <si>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</si>
  <si>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</si>
  <si>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</si>
  <si>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</si>
  <si>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</si>
  <si>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</si>
  <si>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</si>
  <si>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</si>
  <si>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</si>
  <si>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</si>
  <si>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</si>
  <si>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</si>
  <si>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</si>
  <si>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</si>
  <si>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</si>
  <si>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</si>
  <si>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</si>
  <si>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</si>
  <si>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</si>
  <si>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</si>
  <si>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</si>
  <si>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</si>
  <si>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</si>
  <si>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</si>
  <si>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</si>
  <si>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</si>
  <si>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</si>
  <si>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</si>
  <si>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</si>
  <si>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</si>
  <si>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</si>
  <si>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</si>
  <si>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</si>
  <si>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</si>
  <si>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</si>
  <si>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</si>
  <si>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</si>
  <si>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</si>
  <si>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</si>
  <si>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</si>
  <si>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</si>
  <si>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</si>
  <si>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</si>
  <si>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</si>
  <si>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</si>
  <si>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</si>
  <si>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</si>
  <si>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</si>
  <si>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</si>
  <si>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</si>
  <si>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</si>
  <si>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</si>
  <si>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</si>
  <si>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</si>
  <si>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</si>
  <si>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</si>
  <si>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</si>
  <si>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</si>
  <si>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</si>
  <si>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</si>
  <si>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</si>
  <si>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</si>
  <si>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</si>
  <si>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</si>
  <si>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</si>
  <si>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</si>
  <si>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</si>
  <si>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</si>
  <si>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</si>
  <si>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</si>
  <si>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</si>
  <si>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</si>
  <si>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</si>
  <si>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</si>
  <si>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</si>
  <si>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</si>
  <si>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</si>
  <si>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</si>
  <si>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</si>
  <si>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</si>
  <si>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</si>
  <si>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</si>
  <si>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</si>
  <si>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</si>
  <si>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</si>
  <si>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</si>
  <si>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</si>
  <si>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</si>
  <si>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</si>
  <si>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</si>
  <si>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</si>
  <si>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</si>
  <si>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</si>
  <si>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</si>
  <si>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</si>
  <si>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</si>
  <si>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</si>
  <si>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</si>
  <si>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</si>
  <si>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</si>
  <si>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</si>
  <si>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</si>
  <si>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</si>
  <si>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</si>
  <si>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</si>
  <si>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</si>
  <si>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</si>
  <si>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</si>
  <si>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</si>
  <si>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</si>
  <si>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</si>
  <si>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</si>
  <si>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</si>
  <si>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</si>
  <si>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</si>
  <si>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</si>
  <si>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</si>
  <si>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</si>
  <si>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</si>
  <si>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</si>
  <si>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</si>
  <si>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</si>
  <si>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</si>
  <si>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</si>
  <si>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</si>
  <si>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</si>
  <si>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</si>
  <si>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</si>
  <si>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</si>
  <si>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</si>
  <si>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</si>
  <si>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</si>
  <si>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</si>
  <si>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</si>
  <si>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</si>
  <si>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</si>
  <si>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</si>
  <si>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</si>
  <si>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</si>
  <si>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</si>
  <si>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</si>
  <si>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</si>
  <si>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</si>
  <si>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</si>
  <si>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</si>
  <si>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</si>
  <si>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</si>
  <si>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</si>
  <si>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</si>
  <si>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</si>
  <si>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</si>
  <si>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</si>
  <si>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</si>
  <si>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</si>
  <si>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</si>
  <si>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</si>
  <si>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</si>
  <si>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</si>
  <si>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</si>
  <si>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</si>
  <si>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</si>
  <si>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</si>
  <si>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</si>
  <si>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</si>
  <si>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</si>
  <si>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</si>
  <si>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</si>
  <si>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</si>
  <si>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</si>
  <si>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</si>
  <si>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</si>
  <si>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</si>
  <si>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</si>
  <si>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</si>
  <si>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</si>
  <si>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</si>
  <si>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</si>
  <si>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</si>
  <si>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</si>
  <si>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</si>
  <si>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</si>
  <si>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</si>
  <si>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</si>
  <si>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</si>
  <si>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</si>
  <si>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</si>
  <si>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</si>
  <si>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</si>
  <si>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</si>
  <si>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</si>
  <si>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</si>
  <si>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</si>
  <si>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</si>
  <si>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</si>
  <si>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</si>
  <si>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</si>
  <si>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</si>
  <si>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</si>
  <si>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</si>
  <si>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</si>
  <si>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</si>
  <si>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</si>
  <si>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</si>
  <si>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</si>
  <si>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</si>
  <si>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</si>
  <si>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</si>
  <si>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</si>
  <si>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</si>
  <si>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</si>
  <si>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</si>
  <si>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</si>
  <si>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</si>
  <si>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</si>
  <si>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</si>
  <si>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</si>
  <si>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</si>
  <si>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</si>
  <si>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</si>
  <si>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</si>
  <si>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</si>
  <si>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</si>
  <si>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</si>
  <si>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</si>
  <si>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</si>
  <si>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</si>
  <si>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</si>
  <si>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</si>
  <si>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</si>
  <si>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</si>
  <si>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</si>
  <si>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</si>
  <si>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</si>
  <si>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</si>
  <si>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</si>
  <si>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</si>
  <si>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</si>
  <si>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</si>
  <si>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</si>
  <si>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</si>
  <si>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</si>
  <si>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</si>
  <si>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</si>
  <si>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</si>
  <si>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</si>
  <si>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</si>
  <si>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</si>
  <si>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</si>
  <si>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</si>
  <si>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</si>
  <si>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</si>
  <si>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</si>
  <si>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</si>
  <si>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</si>
  <si>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</si>
  <si>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</si>
  <si>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</si>
  <si>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</si>
  <si>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</si>
  <si>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</si>
  <si>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</si>
  <si>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</si>
  <si>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</si>
  <si>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</si>
  <si>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</si>
  <si>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</si>
  <si>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</si>
  <si>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</si>
  <si>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</si>
  <si>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</si>
  <si>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</si>
  <si>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</si>
  <si>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</si>
  <si>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</si>
  <si>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</si>
  <si>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</si>
  <si>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</si>
  <si>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</si>
  <si>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</si>
  <si>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</si>
  <si>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</si>
  <si>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</si>
  <si>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</si>
  <si>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</si>
  <si>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</si>
  <si>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</si>
  <si>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</si>
  <si>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</si>
  <si>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</si>
  <si>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</si>
  <si>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</si>
  <si>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</si>
  <si>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</si>
  <si>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</si>
  <si>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</si>
  <si>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</si>
  <si>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</si>
  <si>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</si>
  <si>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</si>
  <si>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</si>
  <si>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</si>
  <si>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</si>
  <si>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</si>
  <si>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</si>
  <si>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</si>
  <si>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</si>
  <si>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</si>
  <si>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</si>
  <si>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</si>
  <si>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</si>
  <si>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</si>
  <si>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</si>
  <si>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</si>
  <si>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</si>
  <si>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</si>
  <si>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</si>
  <si>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</si>
  <si>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</si>
  <si>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</si>
  <si>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</si>
  <si>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</si>
  <si>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</si>
  <si>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</si>
  <si>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</si>
  <si>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</si>
  <si>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</si>
  <si>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</si>
  <si>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</si>
  <si>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</si>
  <si>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</si>
  <si>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</si>
  <si>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</si>
  <si>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</si>
  <si>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</si>
  <si>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</si>
  <si>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</si>
  <si>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</si>
  <si>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</si>
  <si>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</si>
  <si>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</si>
  <si>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</si>
  <si>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</si>
  <si>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</si>
  <si>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</si>
  <si>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</si>
  <si>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</si>
  <si>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</si>
  <si>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</si>
  <si>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</si>
  <si>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</si>
  <si>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</si>
  <si>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</si>
  <si>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</si>
  <si>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</si>
  <si>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</si>
  <si>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</si>
  <si>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</si>
  <si>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</si>
  <si>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</si>
  <si>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</si>
  <si>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</si>
  <si>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</si>
  <si>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</si>
  <si>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</si>
  <si>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</si>
  <si>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</si>
  <si>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</si>
  <si>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</si>
  <si>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</si>
  <si>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</si>
  <si>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</si>
  <si>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</si>
  <si>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</si>
  <si>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</si>
  <si>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</si>
  <si>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</si>
  <si>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</si>
  <si>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</si>
  <si>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</si>
  <si>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</si>
  <si>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</si>
  <si>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</si>
  <si>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</si>
  <si>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</si>
  <si>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</si>
  <si>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</si>
  <si>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</si>
  <si>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</si>
  <si>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</si>
  <si>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</si>
  <si>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</si>
  <si>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</si>
  <si>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</si>
  <si>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</si>
  <si>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</si>
  <si>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</si>
  <si>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</si>
  <si>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</si>
  <si>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</si>
  <si>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</si>
  <si>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</si>
  <si>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</si>
  <si>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</si>
  <si>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</si>
  <si>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</si>
  <si>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</si>
  <si>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</si>
  <si>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</si>
  <si>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</si>
  <si>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</si>
  <si>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</si>
  <si>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</si>
  <si>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</si>
  <si>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</si>
  <si>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</si>
  <si>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</si>
  <si>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</si>
  <si>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</si>
  <si>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</si>
  <si>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</si>
  <si>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</si>
  <si>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</si>
  <si>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</si>
  <si>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</si>
  <si>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</si>
  <si>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</si>
  <si>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</si>
  <si>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</si>
  <si>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</si>
  <si>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</si>
  <si>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</si>
  <si>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</si>
  <si>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</si>
  <si>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</si>
  <si>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</si>
  <si>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</si>
  <si>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</si>
  <si>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</si>
  <si>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</si>
  <si>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</si>
  <si>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</si>
  <si>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</si>
  <si>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</si>
  <si>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</si>
  <si>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</si>
  <si>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</si>
  <si>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</si>
  <si>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</si>
  <si>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</si>
  <si>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</si>
  <si>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</si>
  <si>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</si>
  <si>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</si>
  <si>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</si>
  <si>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</si>
  <si>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</si>
  <si>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</si>
  <si>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</si>
  <si>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</si>
  <si>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</si>
  <si>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</si>
  <si>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</si>
  <si>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</si>
  <si>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</si>
  <si>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</si>
  <si>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</si>
  <si>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</si>
  <si>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</si>
  <si>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</si>
  <si>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</si>
  <si>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</si>
  <si>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</si>
  <si>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</si>
  <si>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</si>
  <si>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</si>
  <si>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</si>
  <si>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</si>
  <si>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</si>
  <si>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</si>
  <si>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</si>
  <si>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</si>
  <si>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</si>
  <si>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</si>
  <si>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</si>
  <si>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</si>
  <si>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</si>
  <si>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</si>
  <si>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</si>
  <si>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</si>
  <si>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</si>
  <si>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</si>
  <si>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</si>
  <si>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</si>
  <si>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</si>
  <si>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</si>
  <si>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</si>
  <si>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</si>
  <si>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</si>
  <si>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</si>
  <si>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</si>
  <si>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</si>
  <si>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</si>
  <si>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</si>
  <si>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</si>
  <si>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</si>
  <si>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</si>
  <si>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</si>
  <si>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</si>
  <si>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</si>
  <si>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</si>
  <si>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</si>
  <si>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</si>
  <si>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</si>
  <si>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</si>
  <si>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</si>
  <si>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</si>
  <si>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</si>
  <si>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</si>
  <si>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</si>
  <si>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</si>
  <si>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</si>
  <si>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</si>
  <si>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</si>
  <si>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</si>
  <si>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</si>
  <si>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</si>
  <si>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</si>
  <si>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</si>
  <si>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</si>
  <si>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</si>
  <si>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</si>
  <si>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</si>
  <si>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</si>
  <si>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</si>
  <si>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</si>
  <si>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</si>
  <si>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</si>
  <si>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</si>
  <si>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</si>
  <si>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</si>
  <si>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</si>
  <si>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</si>
  <si>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</si>
  <si>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</si>
  <si>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</si>
  <si>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</si>
  <si>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</si>
  <si>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</si>
  <si>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</si>
  <si>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</si>
  <si>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</si>
  <si>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</si>
  <si>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</si>
  <si>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</si>
  <si>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</si>
  <si>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</si>
  <si>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</si>
  <si>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</si>
  <si>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</si>
  <si>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</si>
  <si>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</si>
  <si>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</si>
  <si>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</si>
  <si>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</si>
  <si>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</si>
  <si>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</si>
  <si>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</si>
  <si>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</si>
  <si>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</si>
  <si>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</si>
  <si>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</si>
  <si>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</si>
  <si>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</si>
  <si>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</si>
  <si>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</si>
  <si>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</si>
  <si>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</si>
  <si>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</si>
  <si>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</si>
  <si>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</si>
  <si>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</si>
  <si>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</si>
  <si>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</si>
  <si>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</si>
  <si>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</si>
  <si>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</si>
  <si>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</si>
  <si>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</si>
  <si>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</si>
  <si>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</si>
  <si>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</si>
  <si>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</si>
  <si>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</si>
  <si>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</si>
  <si>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</si>
  <si>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</si>
  <si>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</si>
  <si>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</si>
  <si>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</si>
  <si>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</si>
  <si>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</si>
  <si>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</si>
  <si>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</si>
  <si>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</si>
  <si>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</si>
  <si>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</si>
  <si>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</si>
  <si>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</si>
  <si>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</si>
  <si>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</si>
  <si>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</si>
  <si>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</si>
  <si>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</si>
  <si>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</si>
  <si>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</si>
  <si>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</si>
  <si>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</si>
  <si>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</si>
  <si>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</si>
  <si>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</si>
  <si>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</si>
  <si>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</si>
  <si>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</si>
  <si>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</si>
  <si>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</si>
  <si>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</si>
  <si>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</si>
  <si>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</si>
  <si>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</si>
  <si>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</si>
  <si>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</si>
  <si>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</si>
  <si>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</si>
  <si>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</si>
  <si>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</si>
  <si>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</si>
  <si>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</si>
  <si>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</si>
  <si>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</si>
  <si>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</si>
  <si>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</si>
  <si>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</si>
  <si>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</si>
  <si>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</si>
  <si>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</si>
  <si>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</si>
  <si>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</si>
  <si>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</si>
  <si>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</si>
  <si>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</si>
  <si>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</si>
  <si>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</si>
  <si>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</si>
  <si>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</si>
  <si>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</si>
  <si>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</si>
  <si>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</si>
  <si>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</si>
  <si>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</si>
  <si>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</si>
  <si>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</si>
  <si>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</si>
  <si>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</si>
  <si>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</si>
  <si>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</si>
  <si>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</si>
  <si>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</si>
  <si>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</si>
  <si>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</si>
  <si>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</si>
  <si>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</si>
  <si>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</si>
  <si>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</si>
  <si>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</si>
  <si>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</si>
  <si>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</si>
  <si>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</si>
  <si>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</si>
  <si>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</si>
  <si>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</si>
  <si>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</si>
  <si>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</si>
  <si>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</si>
  <si>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</si>
  <si>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</si>
  <si>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</si>
  <si>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</si>
  <si>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</si>
  <si>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</si>
  <si>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</si>
  <si>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</si>
  <si>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</si>
  <si>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</si>
  <si>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</si>
  <si>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</si>
  <si>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</si>
  <si>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</si>
  <si>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</si>
  <si>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</si>
  <si>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</si>
  <si>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</si>
  <si>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</si>
  <si>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</si>
  <si>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</si>
  <si>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</si>
  <si>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</si>
  <si>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</si>
  <si>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</si>
  <si>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</si>
  <si>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</si>
  <si>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</si>
  <si>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</si>
  <si>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</si>
  <si>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</si>
  <si>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</si>
  <si>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</si>
  <si>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</si>
  <si>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</si>
  <si>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</si>
  <si>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</si>
  <si>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</si>
  <si>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</si>
  <si>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</si>
  <si>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</si>
  <si>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</si>
  <si>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</si>
  <si>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</si>
  <si>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</si>
  <si>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</si>
  <si>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</si>
  <si>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</si>
  <si>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</si>
  <si>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</si>
  <si>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</si>
  <si>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</si>
  <si>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</si>
  <si>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</si>
  <si>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</si>
  <si>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</si>
  <si>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</si>
  <si>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</si>
  <si>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</si>
  <si>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</si>
  <si>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</si>
  <si>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</si>
  <si>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</si>
  <si>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</si>
  <si>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</si>
  <si>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</si>
  <si>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</si>
  <si>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</si>
  <si>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</si>
  <si>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</si>
  <si>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</si>
  <si>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</si>
  <si>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</si>
  <si>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</si>
  <si>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</si>
  <si>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</si>
  <si>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</si>
  <si>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</si>
  <si>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</si>
  <si>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</si>
  <si>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</si>
  <si>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</si>
  <si>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</si>
  <si>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</si>
  <si>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</si>
  <si>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</si>
  <si>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S&amp;W- 13th Month Pay</t>
  </si>
  <si>
    <t>Representation Expenses</t>
  </si>
  <si>
    <t>Office Supplies</t>
  </si>
  <si>
    <t>Registration Fee</t>
  </si>
  <si>
    <t>Business Taxes</t>
  </si>
  <si>
    <t>Tel&amp;Post-Cellphone</t>
  </si>
  <si>
    <t>Tel&amp;Post-Internet Fees</t>
  </si>
  <si>
    <t>Tel&amp;Post-Courier</t>
  </si>
  <si>
    <t>Books &amp; Subscription</t>
  </si>
  <si>
    <t>Garbage Disposal</t>
  </si>
  <si>
    <t>EB-Meal Expenses</t>
  </si>
  <si>
    <t>EB-Membership Dues</t>
  </si>
  <si>
    <t>EB-Medical Expenses</t>
  </si>
  <si>
    <t>Fuel Expenses</t>
  </si>
  <si>
    <t>Repairs &amp; Maint.-Vehicle</t>
  </si>
  <si>
    <t>Trainings and Seminars</t>
  </si>
  <si>
    <t>LWP- Electricity</t>
  </si>
  <si>
    <t>LWP- Water</t>
  </si>
  <si>
    <t>Research &amp; Development</t>
  </si>
  <si>
    <t>Repairs &amp; Maint.- Others</t>
  </si>
  <si>
    <t>Hazard Pay - Crew</t>
  </si>
  <si>
    <t>Rent Expense - Parking</t>
  </si>
  <si>
    <t>Loyalty &amp; Awards</t>
  </si>
  <si>
    <t>S&amp;W- SSS Employer share</t>
  </si>
  <si>
    <t>S&amp;W- PAGIBIG Employer s</t>
  </si>
  <si>
    <t>S&amp;W- Philhealth Employe</t>
  </si>
  <si>
    <t>S&amp;W- Commission &amp; Incen</t>
  </si>
  <si>
    <t>Rent Expense - Office S</t>
  </si>
  <si>
    <t>Transportation &amp; Travel</t>
  </si>
  <si>
    <t>Out-of-Town Travel Expe</t>
  </si>
  <si>
    <t>Representation expense</t>
  </si>
  <si>
    <t>Factory &amp; Farm Supplies</t>
  </si>
  <si>
    <t>Service Vehicle Registr</t>
  </si>
  <si>
    <t>Photocopying/Printing S</t>
  </si>
  <si>
    <t>Insurance Exp.-Group Li</t>
  </si>
  <si>
    <t>Insurance Exp.-Motor Ve</t>
  </si>
  <si>
    <t>Pest Control</t>
  </si>
  <si>
    <t>Hazard Pay - Employees</t>
  </si>
  <si>
    <t>Personal Protective Equ</t>
  </si>
  <si>
    <t>Dues Subscription &amp; Pub</t>
  </si>
  <si>
    <t>Depreciation Exp.-Lease</t>
  </si>
  <si>
    <t>Depreciation Exp.-Compu</t>
  </si>
  <si>
    <t>Depreciation Exp.-Offic</t>
  </si>
  <si>
    <t>Depreciation Exp.-Trans</t>
  </si>
  <si>
    <t>Penalties</t>
  </si>
  <si>
    <t>Tel&amp;Post-Landline</t>
  </si>
  <si>
    <t>Insurance Exp.-Fire</t>
  </si>
  <si>
    <t>Contract Labor-fixed</t>
  </si>
  <si>
    <t>Remittance Charges</t>
  </si>
  <si>
    <t>Professional Fees - Aud</t>
  </si>
  <si>
    <t>Professional Fees - Leg</t>
  </si>
  <si>
    <t>Meeting &amp; Conference</t>
  </si>
  <si>
    <t>Documentary Stamps</t>
  </si>
  <si>
    <t>Fixed Freight Charges</t>
  </si>
  <si>
    <t>Lease Expense</t>
  </si>
  <si>
    <t>Grand Total</t>
  </si>
  <si>
    <t>Sum of Cost</t>
  </si>
  <si>
    <t>S&amp;W- PAGIBIG Employer share</t>
  </si>
  <si>
    <t>S&amp;W- Philhealth Employer Share</t>
  </si>
  <si>
    <t>S&amp;W- Commission &amp; Incentives</t>
  </si>
  <si>
    <t>Rent Expense - Parking Lot</t>
  </si>
  <si>
    <t>Transportation &amp; Travel Expenses</t>
  </si>
  <si>
    <t>Factory &amp; Farm Supplies-Fixed</t>
  </si>
  <si>
    <t>Insurance Exp.-Group Life &amp; Hosp. Premium</t>
  </si>
  <si>
    <t>Insurance Exp.-Motor Vehicle</t>
  </si>
  <si>
    <t>Depreciation Exp.-Leasehold Improvement</t>
  </si>
  <si>
    <t>Depreciation Exp.-Computer Software</t>
  </si>
  <si>
    <t>Depreciation Exp.-Office Equipment</t>
  </si>
  <si>
    <t>Depreciation Exp.-Transportation Equipment</t>
  </si>
  <si>
    <t>Depreciation Exp.-Computer Equipment&amp;Paraphernalia</t>
  </si>
  <si>
    <t>Rent Expense - Storage/Warehouse</t>
  </si>
  <si>
    <t>Janitorial Services</t>
  </si>
  <si>
    <t>Depreciation Exp.-Machinery Equipment</t>
  </si>
  <si>
    <t>Depreciation Exp.-Office Furniture &amp; Fixtures</t>
  </si>
  <si>
    <t>Depreciation Exp.-Hand Tools</t>
  </si>
  <si>
    <t>Depreciation Exp.-Store Equipment</t>
  </si>
  <si>
    <t>Depreciation Exp.-Laboratory Equipment</t>
  </si>
  <si>
    <t>Photocopying/Printing Services</t>
  </si>
  <si>
    <t>Contract Labor - 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</si>
</sst>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3" xfId="0" applyNumberFormat="1" applyBorder="1"/>
    <xf numFmtId="0" fontId="3" fillId="0" borderId="7" xfId="0" applyFont="1" applyBorder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3.767743750002" createdVersion="6" refreshedVersion="6" minRefreshableVersion="3" recordCount="90" xr:uid="{E397DE01-9A44-47FB-92B0-D758D636F11C}">
  <cacheSource type="worksheet">
    <worksheetSource ref="A2:G46" sheet="Comparative OPEX per Unit"/>
  </cacheSource>
  <cacheFields count="7">
    <cacheField name="Unit/Department" numFmtId="0">
      <sharedItems containsNonDate="0" containsString="0" containsBlank="1"/>
    </cacheField>
    <cacheField name="Cost Center Code" numFmtId="0">
      <sharedItems/>
    </cacheField>
    <cacheField name="Cost Center Name" numFmtId="0">
      <sharedItems/>
    </cacheField>
    <cacheField name="GL Account" numFmtId="0">
      <sharedItems containsSemiMixedTypes="0" containsString="0" containsNumber="1" containsInteger="1" minValue="600010" maxValue="641040" count="56">
        <n v="600010"/>
        <n v="600020"/>
        <n v="600030"/>
        <n v="600050"/>
        <n v="600080"/>
        <n v="600110"/>
        <n v="600120"/>
        <n v="611010"/>
        <n v="611030"/>
        <n v="612010"/>
        <n v="612020"/>
        <n v="612030"/>
        <n v="612070"/>
        <n v="613010"/>
        <n v="613030"/>
        <n v="613050"/>
        <n v="614020"/>
        <n v="614030"/>
        <n v="614070"/>
        <n v="615010"/>
        <n v="615020"/>
        <n v="615030"/>
        <n v="615040"/>
        <n v="616010"/>
        <n v="616030"/>
        <n v="617010"/>
        <n v="617020"/>
        <n v="617030"/>
        <n v="618020"/>
        <n v="618060"/>
        <n v="618080"/>
        <n v="618140"/>
        <n v="619010"/>
        <n v="619060"/>
        <n v="619070"/>
        <n v="619100"/>
        <n v="619140"/>
        <n v="619150"/>
        <n v="620030"/>
        <n v="621010"/>
        <n v="621020"/>
        <n v="630050"/>
        <n v="630070"/>
        <n v="630080"/>
        <n v="630090"/>
        <n v="630110"/>
        <n v="630180"/>
        <n v="640010"/>
        <n v="640020"/>
        <n v="640030"/>
        <n v="640050"/>
        <n v="640060"/>
        <n v="640170"/>
        <n v="640210"/>
        <n v="640980"/>
        <n v="641040"/>
      </sharedItems>
    </cacheField>
    <cacheField name="GL Description" numFmtId="0">
      <sharedItems count="54">
        <s v="S&amp;W- Basic Pay"/>
        <s v="S&amp;W- Overtime"/>
        <s v="S&amp;W- SSS Employer share"/>
        <s v="S&amp;W- 13th Month Pay"/>
        <s v="S&amp;W- PAGIBIG Employer s"/>
        <s v="S&amp;W- Philhealth Employe"/>
        <s v="S&amp;W- Commission &amp; Incen"/>
        <s v="Rent Expense - Office S"/>
        <s v="Rent Expense - Parking"/>
        <s v="Representation Expenses"/>
        <s v="Transportation &amp; Travel"/>
        <s v="Out-of-Town Travel Expe"/>
        <s v="Representation expense"/>
        <s v="Office Supplies"/>
        <s v="Factory &amp; Farm Supplies"/>
        <s v="Registration Fee"/>
        <s v="Business Taxes"/>
        <s v="Service Vehicle Registr"/>
        <s v="Penalties"/>
        <s v="Tel&amp;Post-Landline"/>
        <s v="Tel&amp;Post-Cellphone"/>
        <s v="Tel&amp;Post-Internet Fees"/>
        <s v="Tel&amp;Post-Courier"/>
        <s v="Books &amp; Subscription"/>
        <s v="Photocopying/Printing S"/>
        <s v="Insurance Exp.-Group Li"/>
        <s v="Insurance Exp.-Fire"/>
        <s v="Insurance Exp.-Motor Ve"/>
        <s v="Contract Labor-fixed"/>
        <s v="Pest Control"/>
        <s v="Remittance Charges"/>
        <s v="Hazard Pay - Crew"/>
        <s v="EB-Meal Expenses"/>
        <s v="EB-Membership Dues"/>
        <s v="EB-Medical Expenses"/>
        <s v="Loyalty &amp; Awards"/>
        <s v="Hazard Pay - Employees"/>
        <s v="Personal Protective Equ"/>
        <s v="Dues Subscription &amp; Pub"/>
        <s v="Professional Fees - Aud"/>
        <s v="Professional Fees - Leg"/>
        <s v="Depreciation Exp.-Lease"/>
        <s v="Depreciation Exp.-Compu"/>
        <s v="Depreciation Exp.-Offic"/>
        <s v="Depreciation Exp.-Trans"/>
        <s v="Fuel Expenses"/>
        <s v="Repairs &amp; Maint.-Vehicle"/>
        <s v="Meeting &amp; Conference"/>
        <s v="LWP- Electricity"/>
        <s v="LWP- Water"/>
        <s v="Documentary Stamps"/>
        <s v="Repairs &amp; Maint.- Others"/>
        <s v="Fixed Freight Charges"/>
        <s v="Lease Expense"/>
      </sharedItems>
    </cacheField>
    <cacheField name="GL Group" numFmtId="0">
      <sharedItems containsNonDate="0" containsString="0" containsBlank="1"/>
    </cacheField>
    <cacheField name="Cost" numFmtId="0">
      <sharedItems containsMixedTypes="1" containsNumber="1" minValue="0" maxValue="7248977" count="89">
        <n v="7248977"/>
        <n v="255000"/>
        <n v="1036496.97"/>
        <n v="584995"/>
        <n v="15085"/>
        <n v="664147.6"/>
        <n v="21249.98"/>
        <n v="36100"/>
        <n v="800"/>
        <n v="108000"/>
        <n v="4080"/>
        <n v="1138336.9099999999"/>
        <n v="32206.19"/>
        <n v="1396348.16"/>
        <n v="539842.11"/>
        <n v="52336.5"/>
        <n v="780"/>
        <n v="116508.76"/>
        <n v="123628.9"/>
        <n v="15577.51"/>
        <n v="31280"/>
        <n v="8109.39"/>
        <n v="636823.06999999995"/>
        <n v="6107.94"/>
        <n v="5217"/>
        <n v="3150"/>
        <n v="2000"/>
        <s v="*466556.45"/>
        <n v="2335.2600000000002"/>
        <n v="10608.12"/>
        <n v="4079.06"/>
        <n v="0"/>
        <n v="20699.169999999998"/>
        <n v="855172.48"/>
        <n v="93246.75"/>
        <n v="113756.86"/>
        <n v="42534.95"/>
        <n v="123197.35"/>
        <n v="874"/>
        <n v="36572.22"/>
        <n v="5397.3"/>
        <n v="70"/>
        <n v="605243.97"/>
        <n v="17471.86"/>
        <n v="795.03"/>
        <n v="795.02"/>
        <n v="93126.82"/>
        <n v="8390.92"/>
        <n v="4342820.24"/>
        <n v="18000"/>
        <n v="186.7"/>
        <n v="518200.2"/>
        <n v="218459.2"/>
        <n v="125226.37"/>
        <n v="75475.199999999997"/>
        <n v="6911.06"/>
        <n v="35250"/>
        <n v="5120"/>
        <n v="110000"/>
        <n v="40000"/>
        <n v="1272500"/>
        <n v="189000"/>
        <n v="15040"/>
        <n v="67235"/>
        <n v="54735"/>
        <n v="121468.88"/>
        <n v="1450"/>
        <n v="844805.79"/>
        <n v="31638.19"/>
        <n v="2708.34"/>
        <n v="8238.75"/>
        <n v="43624.47"/>
        <n v="166709.43"/>
        <n v="233907.16"/>
        <n v="52618.47"/>
        <n v="117410.09"/>
        <n v="74442.539999999994"/>
        <n v="92940"/>
        <n v="95421.16"/>
        <n v="1395"/>
        <n v="532806.93000000005"/>
        <n v="122505.06"/>
        <n v="10026.39"/>
        <n v="752.35"/>
        <n v="15164.83"/>
        <n v="194761.12"/>
        <n v="1880"/>
        <n v="4197"/>
        <n v="30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m/>
    <s v="FIN001"/>
    <s v="FINANCE - HEAD OFFICE"/>
    <x v="0"/>
    <x v="0"/>
    <m/>
    <x v="0"/>
  </r>
  <r>
    <m/>
    <s v="SAP001"/>
    <s v="SAP"/>
    <x v="0"/>
    <x v="0"/>
    <m/>
    <x v="1"/>
  </r>
  <r>
    <m/>
    <s v="FIN001"/>
    <s v="FINANCE - HEAD OFFICE"/>
    <x v="1"/>
    <x v="1"/>
    <m/>
    <x v="2"/>
  </r>
  <r>
    <m/>
    <s v="FIN001"/>
    <s v="FINANCE - HEAD OFFICE"/>
    <x v="2"/>
    <x v="2"/>
    <m/>
    <x v="3"/>
  </r>
  <r>
    <m/>
    <s v="SAP001"/>
    <s v="SAP"/>
    <x v="2"/>
    <x v="2"/>
    <m/>
    <x v="4"/>
  </r>
  <r>
    <m/>
    <s v="FIN001"/>
    <s v="FINANCE - HEAD OFFICE"/>
    <x v="3"/>
    <x v="3"/>
    <m/>
    <x v="5"/>
  </r>
  <r>
    <m/>
    <s v="SAP001"/>
    <s v="SAP"/>
    <x v="3"/>
    <x v="3"/>
    <m/>
    <x v="6"/>
  </r>
  <r>
    <m/>
    <s v="FIN001"/>
    <s v="FINANCE - HEAD OFFICE"/>
    <x v="4"/>
    <x v="4"/>
    <m/>
    <x v="7"/>
  </r>
  <r>
    <m/>
    <s v="SAP001"/>
    <s v="SAP"/>
    <x v="4"/>
    <x v="4"/>
    <m/>
    <x v="8"/>
  </r>
  <r>
    <m/>
    <s v="FIN001"/>
    <s v="FINANCE - HEAD OFFICE"/>
    <x v="5"/>
    <x v="5"/>
    <m/>
    <x v="9"/>
  </r>
  <r>
    <m/>
    <s v="SAP001"/>
    <s v="SAP"/>
    <x v="5"/>
    <x v="5"/>
    <m/>
    <x v="10"/>
  </r>
  <r>
    <m/>
    <s v="FIN001"/>
    <s v="FINANCE - HEAD OFFICE"/>
    <x v="6"/>
    <x v="6"/>
    <m/>
    <x v="11"/>
  </r>
  <r>
    <m/>
    <s v="SAP001"/>
    <s v="SAP"/>
    <x v="6"/>
    <x v="6"/>
    <m/>
    <x v="12"/>
  </r>
  <r>
    <m/>
    <s v="FIN001"/>
    <s v="FINANCE - HEAD OFFICE"/>
    <x v="7"/>
    <x v="7"/>
    <m/>
    <x v="13"/>
  </r>
  <r>
    <m/>
    <s v="SAP001"/>
    <s v="SAP"/>
    <x v="7"/>
    <x v="7"/>
    <m/>
    <x v="14"/>
  </r>
  <r>
    <m/>
    <s v="FIN001"/>
    <s v="FINANCE - HEAD OFFICE"/>
    <x v="8"/>
    <x v="8"/>
    <m/>
    <x v="15"/>
  </r>
  <r>
    <m/>
    <s v="FIN001"/>
    <s v="FINANCE - HEAD OFFICE"/>
    <x v="9"/>
    <x v="9"/>
    <m/>
    <x v="16"/>
  </r>
  <r>
    <m/>
    <s v="FIN001"/>
    <s v="FINANCE - HEAD OFFICE"/>
    <x v="10"/>
    <x v="10"/>
    <m/>
    <x v="17"/>
  </r>
  <r>
    <m/>
    <s v="SAP001"/>
    <s v="SAP"/>
    <x v="10"/>
    <x v="10"/>
    <m/>
    <x v="18"/>
  </r>
  <r>
    <m/>
    <s v="FIN001"/>
    <s v="FINANCE - HEAD OFFICE"/>
    <x v="11"/>
    <x v="11"/>
    <m/>
    <x v="19"/>
  </r>
  <r>
    <m/>
    <s v="SAP001"/>
    <s v="SAP"/>
    <x v="11"/>
    <x v="11"/>
    <m/>
    <x v="20"/>
  </r>
  <r>
    <m/>
    <s v="FIN001"/>
    <s v="FINANCE - HEAD OFFICE"/>
    <x v="12"/>
    <x v="12"/>
    <m/>
    <x v="21"/>
  </r>
  <r>
    <m/>
    <s v="FIN001"/>
    <s v="FINANCE - HEAD OFFICE"/>
    <x v="13"/>
    <x v="13"/>
    <m/>
    <x v="22"/>
  </r>
  <r>
    <m/>
    <s v="SAP001"/>
    <s v="SAP"/>
    <x v="13"/>
    <x v="13"/>
    <m/>
    <x v="23"/>
  </r>
  <r>
    <m/>
    <s v="FIN001"/>
    <s v="FINANCE - HEAD OFFICE"/>
    <x v="14"/>
    <x v="14"/>
    <m/>
    <x v="24"/>
  </r>
  <r>
    <m/>
    <s v="SAP001"/>
    <s v="SAP"/>
    <x v="14"/>
    <x v="14"/>
    <m/>
    <x v="25"/>
  </r>
  <r>
    <m/>
    <s v="FIN001"/>
    <s v="FINANCE - HEAD OFFICE"/>
    <x v="15"/>
    <x v="15"/>
    <m/>
    <x v="26"/>
  </r>
  <r>
    <m/>
    <s v="FIN001"/>
    <s v="FINANCE - HEAD OFFICE"/>
    <x v="16"/>
    <x v="16"/>
    <m/>
    <x v="27"/>
  </r>
  <r>
    <m/>
    <s v="SAP001"/>
    <s v="SAP"/>
    <x v="16"/>
    <x v="16"/>
    <m/>
    <x v="28"/>
  </r>
  <r>
    <m/>
    <s v="FIN001"/>
    <s v="FINANCE - HEAD OFFICE"/>
    <x v="17"/>
    <x v="17"/>
    <m/>
    <x v="29"/>
  </r>
  <r>
    <m/>
    <s v="SAP001"/>
    <s v="SAP"/>
    <x v="17"/>
    <x v="17"/>
    <m/>
    <x v="30"/>
  </r>
  <r>
    <m/>
    <s v="FIN001"/>
    <s v="FINANCE - HEAD OFFICE"/>
    <x v="18"/>
    <x v="18"/>
    <m/>
    <x v="31"/>
  </r>
  <r>
    <m/>
    <s v="FIN001"/>
    <s v="FINANCE - HEAD OFFICE"/>
    <x v="19"/>
    <x v="19"/>
    <m/>
    <x v="32"/>
  </r>
  <r>
    <m/>
    <s v="FIN001"/>
    <s v="FINANCE - HEAD OFFICE"/>
    <x v="20"/>
    <x v="20"/>
    <m/>
    <x v="33"/>
  </r>
  <r>
    <m/>
    <s v="SAP001"/>
    <s v="SAP"/>
    <x v="20"/>
    <x v="20"/>
    <m/>
    <x v="34"/>
  </r>
  <r>
    <m/>
    <s v="FIN001"/>
    <s v="FINANCE - HEAD OFFICE"/>
    <x v="21"/>
    <x v="21"/>
    <m/>
    <x v="35"/>
  </r>
  <r>
    <m/>
    <s v="SAP001"/>
    <s v="SAP"/>
    <x v="21"/>
    <x v="21"/>
    <m/>
    <x v="36"/>
  </r>
  <r>
    <m/>
    <s v="FIN001"/>
    <s v="FINANCE - HEAD OFFICE"/>
    <x v="22"/>
    <x v="22"/>
    <m/>
    <x v="37"/>
  </r>
  <r>
    <m/>
    <s v="SAP001"/>
    <s v="SAP"/>
    <x v="22"/>
    <x v="22"/>
    <m/>
    <x v="38"/>
  </r>
  <r>
    <m/>
    <s v="FIN001"/>
    <s v="FINANCE - HEAD OFFICE"/>
    <x v="23"/>
    <x v="23"/>
    <m/>
    <x v="39"/>
  </r>
  <r>
    <m/>
    <s v="SAP001"/>
    <s v="SAP"/>
    <x v="23"/>
    <x v="23"/>
    <m/>
    <x v="40"/>
  </r>
  <r>
    <m/>
    <s v="FIN001"/>
    <s v="FINANCE - HEAD OFFICE"/>
    <x v="24"/>
    <x v="24"/>
    <m/>
    <x v="41"/>
  </r>
  <r>
    <m/>
    <s v="FIN001"/>
    <s v="FINANCE - HEAD OFFICE"/>
    <x v="25"/>
    <x v="25"/>
    <m/>
    <x v="42"/>
  </r>
  <r>
    <m/>
    <s v="SAP001"/>
    <s v="SAP"/>
    <x v="25"/>
    <x v="25"/>
    <m/>
    <x v="43"/>
  </r>
  <r>
    <m/>
    <s v="FIN001"/>
    <s v="FINANCE - HEAD OFFICE"/>
    <x v="26"/>
    <x v="26"/>
    <m/>
    <x v="44"/>
  </r>
  <r>
    <m/>
    <s v="SAP001"/>
    <s v="SAP"/>
    <x v="26"/>
    <x v="26"/>
    <m/>
    <x v="45"/>
  </r>
  <r>
    <m/>
    <s v="FIN001"/>
    <s v="FINANCE - HEAD OFFICE"/>
    <x v="27"/>
    <x v="27"/>
    <m/>
    <x v="46"/>
  </r>
  <r>
    <m/>
    <s v="SAP001"/>
    <s v="SAP"/>
    <x v="27"/>
    <x v="27"/>
    <m/>
    <x v="47"/>
  </r>
  <r>
    <m/>
    <s v="FIN001"/>
    <s v="FINANCE - HEAD OFFICE"/>
    <x v="28"/>
    <x v="28"/>
    <m/>
    <x v="48"/>
  </r>
  <r>
    <m/>
    <s v="FIN001"/>
    <s v="FINANCE - HEAD OFFICE"/>
    <x v="29"/>
    <x v="29"/>
    <m/>
    <x v="49"/>
  </r>
  <r>
    <m/>
    <s v="FIN001"/>
    <s v="FINANCE - HEAD OFFICE"/>
    <x v="30"/>
    <x v="30"/>
    <m/>
    <x v="50"/>
  </r>
  <r>
    <m/>
    <s v="FIN001"/>
    <s v="FINANCE - HEAD OFFICE"/>
    <x v="31"/>
    <x v="31"/>
    <m/>
    <x v="51"/>
  </r>
  <r>
    <m/>
    <s v="FIN001"/>
    <s v="FINANCE - HEAD OFFICE"/>
    <x v="32"/>
    <x v="32"/>
    <m/>
    <x v="52"/>
  </r>
  <r>
    <m/>
    <s v="SAP001"/>
    <s v="SAP"/>
    <x v="32"/>
    <x v="32"/>
    <m/>
    <x v="53"/>
  </r>
  <r>
    <m/>
    <s v="FIN001"/>
    <s v="FINANCE - HEAD OFFICE"/>
    <x v="33"/>
    <x v="33"/>
    <m/>
    <x v="54"/>
  </r>
  <r>
    <m/>
    <s v="SAP001"/>
    <s v="SAP"/>
    <x v="33"/>
    <x v="33"/>
    <m/>
    <x v="55"/>
  </r>
  <r>
    <m/>
    <s v="FIN001"/>
    <s v="FINANCE - HEAD OFFICE"/>
    <x v="34"/>
    <x v="34"/>
    <m/>
    <x v="56"/>
  </r>
  <r>
    <m/>
    <s v="SAP001"/>
    <s v="SAP"/>
    <x v="34"/>
    <x v="34"/>
    <m/>
    <x v="57"/>
  </r>
  <r>
    <m/>
    <s v="FIN001"/>
    <s v="FINANCE - HEAD OFFICE"/>
    <x v="35"/>
    <x v="35"/>
    <m/>
    <x v="58"/>
  </r>
  <r>
    <m/>
    <s v="SAP001"/>
    <s v="SAP"/>
    <x v="35"/>
    <x v="35"/>
    <m/>
    <x v="59"/>
  </r>
  <r>
    <m/>
    <s v="FIN001"/>
    <s v="FINANCE - HEAD OFFICE"/>
    <x v="36"/>
    <x v="36"/>
    <m/>
    <x v="60"/>
  </r>
  <r>
    <m/>
    <s v="SAP001"/>
    <s v="SAP"/>
    <x v="36"/>
    <x v="36"/>
    <m/>
    <x v="61"/>
  </r>
  <r>
    <m/>
    <s v="FIN001"/>
    <s v="FINANCE - HEAD OFFICE"/>
    <x v="37"/>
    <x v="37"/>
    <m/>
    <x v="62"/>
  </r>
  <r>
    <m/>
    <s v="FIN001"/>
    <s v="FINANCE - HEAD OFFICE"/>
    <x v="38"/>
    <x v="38"/>
    <m/>
    <x v="63"/>
  </r>
  <r>
    <m/>
    <s v="SAP001"/>
    <s v="SAP"/>
    <x v="38"/>
    <x v="38"/>
    <m/>
    <x v="64"/>
  </r>
  <r>
    <m/>
    <s v="FIN001"/>
    <s v="FINANCE - HEAD OFFICE"/>
    <x v="39"/>
    <x v="39"/>
    <m/>
    <x v="65"/>
  </r>
  <r>
    <m/>
    <s v="FIN001"/>
    <s v="FINANCE - HEAD OFFICE"/>
    <x v="40"/>
    <x v="40"/>
    <m/>
    <x v="66"/>
  </r>
  <r>
    <m/>
    <s v="FIN001"/>
    <s v="FINANCE - HEAD OFFICE"/>
    <x v="41"/>
    <x v="41"/>
    <m/>
    <x v="67"/>
  </r>
  <r>
    <m/>
    <s v="FIN001"/>
    <s v="FINANCE - HEAD OFFICE"/>
    <x v="42"/>
    <x v="42"/>
    <m/>
    <x v="68"/>
  </r>
  <r>
    <m/>
    <s v="SAP001"/>
    <s v="SAP"/>
    <x v="42"/>
    <x v="42"/>
    <m/>
    <x v="69"/>
  </r>
  <r>
    <m/>
    <s v="FIN001"/>
    <s v="FINANCE - HEAD OFFICE"/>
    <x v="43"/>
    <x v="43"/>
    <m/>
    <x v="70"/>
  </r>
  <r>
    <m/>
    <s v="FIN001"/>
    <s v="FINANCE - HEAD OFFICE"/>
    <x v="44"/>
    <x v="43"/>
    <m/>
    <x v="71"/>
  </r>
  <r>
    <m/>
    <s v="FIN001"/>
    <s v="FINANCE - HEAD OFFICE"/>
    <x v="45"/>
    <x v="44"/>
    <m/>
    <x v="72"/>
  </r>
  <r>
    <m/>
    <s v="FIN001"/>
    <s v="FINANCE - HEAD OFFICE"/>
    <x v="46"/>
    <x v="42"/>
    <m/>
    <x v="73"/>
  </r>
  <r>
    <m/>
    <s v="SAP001"/>
    <s v="SAP"/>
    <x v="46"/>
    <x v="42"/>
    <m/>
    <x v="74"/>
  </r>
  <r>
    <m/>
    <s v="FIN001"/>
    <s v="FINANCE - HEAD OFFICE"/>
    <x v="47"/>
    <x v="45"/>
    <m/>
    <x v="75"/>
  </r>
  <r>
    <m/>
    <s v="SAP001"/>
    <s v="SAP"/>
    <x v="47"/>
    <x v="45"/>
    <m/>
    <x v="76"/>
  </r>
  <r>
    <m/>
    <s v="FIN001"/>
    <s v="FINANCE - HEAD OFFICE"/>
    <x v="48"/>
    <x v="46"/>
    <m/>
    <x v="77"/>
  </r>
  <r>
    <m/>
    <s v="SAP001"/>
    <s v="SAP"/>
    <x v="48"/>
    <x v="46"/>
    <m/>
    <x v="78"/>
  </r>
  <r>
    <m/>
    <s v="FIN001"/>
    <s v="FINANCE - HEAD OFFICE"/>
    <x v="49"/>
    <x v="47"/>
    <m/>
    <x v="31"/>
  </r>
  <r>
    <m/>
    <s v="SAP001"/>
    <s v="SAP"/>
    <x v="49"/>
    <x v="47"/>
    <m/>
    <x v="79"/>
  </r>
  <r>
    <m/>
    <s v="FIN001"/>
    <s v="FINANCE - HEAD OFFICE"/>
    <x v="50"/>
    <x v="48"/>
    <m/>
    <x v="80"/>
  </r>
  <r>
    <m/>
    <s v="SAP001"/>
    <s v="SAP"/>
    <x v="50"/>
    <x v="48"/>
    <m/>
    <x v="81"/>
  </r>
  <r>
    <m/>
    <s v="FIN001"/>
    <s v="FINANCE - HEAD OFFICE"/>
    <x v="51"/>
    <x v="49"/>
    <m/>
    <x v="82"/>
  </r>
  <r>
    <m/>
    <s v="SAP001"/>
    <s v="SAP"/>
    <x v="51"/>
    <x v="49"/>
    <m/>
    <x v="83"/>
  </r>
  <r>
    <m/>
    <s v="FIN001"/>
    <s v="FINANCE - HEAD OFFICE"/>
    <x v="52"/>
    <x v="50"/>
    <m/>
    <x v="84"/>
  </r>
  <r>
    <m/>
    <s v="FIN001"/>
    <s v="FINANCE - HEAD OFFICE"/>
    <x v="53"/>
    <x v="51"/>
    <m/>
    <x v="85"/>
  </r>
  <r>
    <m/>
    <s v="SAP001"/>
    <s v="SAP"/>
    <x v="53"/>
    <x v="51"/>
    <m/>
    <x v="86"/>
  </r>
  <r>
    <m/>
    <s v="FIN001"/>
    <s v="FINANCE - HEAD OFFICE"/>
    <x v="54"/>
    <x v="52"/>
    <m/>
    <x v="87"/>
  </r>
  <r>
    <m/>
    <s v="FIN001"/>
    <s v="FINANCE - HEAD OFFICE"/>
    <x v="55"/>
    <x v="53"/>
    <m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C01C6-716F-49A0-947D-566D1741EB96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0" firstHeaderRow="1" firstDataRow="1" firstDataCol="2"/>
  <pivotFields count="7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compact="0" outline="0" showAll="0" defaultSubtotal="0">
      <items count="54">
        <item x="23"/>
        <item x="16"/>
        <item x="28"/>
        <item x="42"/>
        <item x="41"/>
        <item x="43"/>
        <item x="44"/>
        <item x="50"/>
        <item x="38"/>
        <item x="32"/>
        <item x="34"/>
        <item x="33"/>
        <item x="14"/>
        <item x="52"/>
        <item x="45"/>
        <item x="31"/>
        <item x="36"/>
        <item x="26"/>
        <item x="25"/>
        <item x="27"/>
        <item x="53"/>
        <item x="35"/>
        <item x="48"/>
        <item x="49"/>
        <item x="47"/>
        <item x="13"/>
        <item x="11"/>
        <item x="18"/>
        <item x="37"/>
        <item x="29"/>
        <item x="24"/>
        <item x="39"/>
        <item x="40"/>
        <item x="15"/>
        <item x="30"/>
        <item x="7"/>
        <item x="8"/>
        <item x="51"/>
        <item x="46"/>
        <item x="12"/>
        <item x="9"/>
        <item x="3"/>
        <item x="0"/>
        <item x="6"/>
        <item x="1"/>
        <item x="4"/>
        <item x="5"/>
        <item x="2"/>
        <item x="17"/>
        <item x="20"/>
        <item x="22"/>
        <item x="21"/>
        <item x="19"/>
        <item x="10"/>
      </items>
    </pivotField>
    <pivotField compact="0" outline="0" showAll="0" defaultSubtotal="0"/>
    <pivotField dataField="1" compact="0" outline="0" showAll="0" defaultSubtotal="0">
      <items count="89">
        <item x="31"/>
        <item x="41"/>
        <item x="50"/>
        <item x="83"/>
        <item x="16"/>
        <item x="45"/>
        <item x="44"/>
        <item x="8"/>
        <item x="38"/>
        <item x="79"/>
        <item x="66"/>
        <item x="86"/>
        <item x="26"/>
        <item x="28"/>
        <item x="69"/>
        <item x="25"/>
        <item x="30"/>
        <item x="10"/>
        <item x="87"/>
        <item x="57"/>
        <item x="24"/>
        <item x="40"/>
        <item x="23"/>
        <item x="55"/>
        <item x="21"/>
        <item x="70"/>
        <item x="47"/>
        <item x="82"/>
        <item x="29"/>
        <item x="62"/>
        <item x="4"/>
        <item x="84"/>
        <item x="19"/>
        <item x="43"/>
        <item x="49"/>
        <item x="32"/>
        <item x="6"/>
        <item x="20"/>
        <item x="68"/>
        <item x="12"/>
        <item x="56"/>
        <item x="7"/>
        <item x="39"/>
        <item x="59"/>
        <item x="36"/>
        <item x="71"/>
        <item x="15"/>
        <item x="74"/>
        <item x="64"/>
        <item x="63"/>
        <item x="76"/>
        <item x="54"/>
        <item x="77"/>
        <item x="46"/>
        <item x="34"/>
        <item x="78"/>
        <item x="9"/>
        <item x="58"/>
        <item x="35"/>
        <item x="17"/>
        <item x="75"/>
        <item x="65"/>
        <item x="81"/>
        <item x="37"/>
        <item x="18"/>
        <item x="53"/>
        <item x="72"/>
        <item x="61"/>
        <item x="85"/>
        <item x="52"/>
        <item x="73"/>
        <item x="1"/>
        <item x="88"/>
        <item x="51"/>
        <item x="80"/>
        <item x="14"/>
        <item x="3"/>
        <item x="42"/>
        <item x="22"/>
        <item x="5"/>
        <item x="67"/>
        <item x="33"/>
        <item x="2"/>
        <item x="11"/>
        <item x="60"/>
        <item x="13"/>
        <item x="48"/>
        <item x="0"/>
        <item x="27"/>
      </items>
    </pivotField>
  </pivotFields>
  <rowFields count="2">
    <field x="3"/>
    <field x="4"/>
  </rowFields>
  <rowItems count="57">
    <i>
      <x/>
      <x v="42"/>
    </i>
    <i>
      <x v="1"/>
      <x v="44"/>
    </i>
    <i>
      <x v="2"/>
      <x v="47"/>
    </i>
    <i>
      <x v="3"/>
      <x v="41"/>
    </i>
    <i>
      <x v="4"/>
      <x v="45"/>
    </i>
    <i>
      <x v="5"/>
      <x v="46"/>
    </i>
    <i>
      <x v="6"/>
      <x v="43"/>
    </i>
    <i>
      <x v="7"/>
      <x v="35"/>
    </i>
    <i>
      <x v="8"/>
      <x v="36"/>
    </i>
    <i>
      <x v="9"/>
      <x v="40"/>
    </i>
    <i>
      <x v="10"/>
      <x v="53"/>
    </i>
    <i>
      <x v="11"/>
      <x v="26"/>
    </i>
    <i>
      <x v="12"/>
      <x v="39"/>
    </i>
    <i>
      <x v="13"/>
      <x v="25"/>
    </i>
    <i>
      <x v="14"/>
      <x v="12"/>
    </i>
    <i>
      <x v="15"/>
      <x v="33"/>
    </i>
    <i>
      <x v="16"/>
      <x v="1"/>
    </i>
    <i>
      <x v="17"/>
      <x v="48"/>
    </i>
    <i>
      <x v="18"/>
      <x v="27"/>
    </i>
    <i>
      <x v="19"/>
      <x v="52"/>
    </i>
    <i>
      <x v="20"/>
      <x v="49"/>
    </i>
    <i>
      <x v="21"/>
      <x v="51"/>
    </i>
    <i>
      <x v="22"/>
      <x v="50"/>
    </i>
    <i>
      <x v="23"/>
      <x/>
    </i>
    <i>
      <x v="24"/>
      <x v="30"/>
    </i>
    <i>
      <x v="25"/>
      <x v="18"/>
    </i>
    <i>
      <x v="26"/>
      <x v="17"/>
    </i>
    <i>
      <x v="27"/>
      <x v="19"/>
    </i>
    <i>
      <x v="28"/>
      <x v="2"/>
    </i>
    <i>
      <x v="29"/>
      <x v="29"/>
    </i>
    <i>
      <x v="30"/>
      <x v="34"/>
    </i>
    <i>
      <x v="31"/>
      <x v="15"/>
    </i>
    <i>
      <x v="32"/>
      <x v="9"/>
    </i>
    <i>
      <x v="33"/>
      <x v="11"/>
    </i>
    <i>
      <x v="34"/>
      <x v="10"/>
    </i>
    <i>
      <x v="35"/>
      <x v="21"/>
    </i>
    <i>
      <x v="36"/>
      <x v="16"/>
    </i>
    <i>
      <x v="37"/>
      <x v="28"/>
    </i>
    <i>
      <x v="38"/>
      <x v="8"/>
    </i>
    <i>
      <x v="39"/>
      <x v="31"/>
    </i>
    <i>
      <x v="40"/>
      <x v="32"/>
    </i>
    <i>
      <x v="41"/>
      <x v="4"/>
    </i>
    <i>
      <x v="42"/>
      <x v="3"/>
    </i>
    <i>
      <x v="43"/>
      <x v="5"/>
    </i>
    <i>
      <x v="44"/>
      <x v="5"/>
    </i>
    <i>
      <x v="45"/>
      <x v="6"/>
    </i>
    <i>
      <x v="46"/>
      <x v="3"/>
    </i>
    <i>
      <x v="47"/>
      <x v="14"/>
    </i>
    <i>
      <x v="48"/>
      <x v="38"/>
    </i>
    <i>
      <x v="49"/>
      <x v="24"/>
    </i>
    <i>
      <x v="50"/>
      <x v="22"/>
    </i>
    <i>
      <x v="51"/>
      <x v="23"/>
    </i>
    <i>
      <x v="52"/>
      <x v="7"/>
    </i>
    <i>
      <x v="53"/>
      <x v="37"/>
    </i>
    <i>
      <x v="54"/>
      <x v="13"/>
    </i>
    <i>
      <x v="55"/>
      <x v="20"/>
    </i>
    <i t="grand">
      <x/>
    </i>
  </rowItems>
  <colItems count="1">
    <i/>
  </colItems>
  <dataFields count="1">
    <dataField name="Sum of Cost" fld="6" baseField="4" baseItem="4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132" workbookViewId="0">
      <selection activeCell="C144" sqref="C14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18" sqref="A18:B18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147" workbookViewId="0">
      <selection activeCell="C160" sqref="C160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BE06-3366-4B35-8328-E13166B25FA3}">
  <dimension ref="A3:C60"/>
  <sheetViews>
    <sheetView topLeftCell="A3" workbookViewId="0">
      <selection activeCell="C59" sqref="C4:C59"/>
    </sheetView>
  </sheetViews>
  <sheetFormatPr defaultRowHeight="15" x14ac:dyDescent="0.25"/>
  <cols>
    <col min="1" max="1" width="28.7109375" bestFit="1" customWidth="1"/>
    <col min="2" max="2" width="24.85546875" bestFit="1" customWidth="1"/>
    <col min="3" max="3" width="12" bestFit="1" customWidth="1"/>
  </cols>
  <sheetData>
    <row r="3" spans="1:3" x14ac:dyDescent="0.25">
      <c r="A3" s="8" t="s">
        <v>4</v>
      </c>
      <c r="B3" s="8" t="s">
        <v>5</v>
      </c>
      <c r="C3" s="6" t="s">
        <v>854</v>
      </c>
    </row>
    <row r="4" spans="1:3" x14ac:dyDescent="0.25">
      <c r="A4" s="5">
        <v>600010</v>
      </c>
      <c r="B4" s="5" t="s">
        <v>796</v>
      </c>
      <c r="C4" s="11">
        <v>7503977</v>
      </c>
    </row>
    <row r="5" spans="1:3" x14ac:dyDescent="0.25">
      <c r="A5" s="5">
        <v>600020</v>
      </c>
      <c r="B5" s="5" t="s">
        <v>797</v>
      </c>
      <c r="C5" s="11">
        <v>1036496.97</v>
      </c>
    </row>
    <row r="6" spans="1:3" x14ac:dyDescent="0.25">
      <c r="A6" s="5">
        <v>600030</v>
      </c>
      <c r="B6" s="5" t="s">
        <v>821</v>
      </c>
      <c r="C6" s="11">
        <v>600080</v>
      </c>
    </row>
    <row r="7" spans="1:3" x14ac:dyDescent="0.25">
      <c r="A7" s="5">
        <v>600050</v>
      </c>
      <c r="B7" s="5" t="s">
        <v>798</v>
      </c>
      <c r="C7" s="11">
        <v>685397.58</v>
      </c>
    </row>
    <row r="8" spans="1:3" x14ac:dyDescent="0.25">
      <c r="A8" s="5">
        <v>600080</v>
      </c>
      <c r="B8" s="5" t="s">
        <v>822</v>
      </c>
      <c r="C8" s="11">
        <v>36900</v>
      </c>
    </row>
    <row r="9" spans="1:3" x14ac:dyDescent="0.25">
      <c r="A9" s="5">
        <v>600110</v>
      </c>
      <c r="B9" s="5" t="s">
        <v>823</v>
      </c>
      <c r="C9" s="11">
        <v>112080</v>
      </c>
    </row>
    <row r="10" spans="1:3" x14ac:dyDescent="0.25">
      <c r="A10" s="5">
        <v>600120</v>
      </c>
      <c r="B10" s="5" t="s">
        <v>824</v>
      </c>
      <c r="C10" s="11">
        <v>1170543.0999999999</v>
      </c>
    </row>
    <row r="11" spans="1:3" x14ac:dyDescent="0.25">
      <c r="A11" s="5">
        <v>611010</v>
      </c>
      <c r="B11" s="5" t="s">
        <v>825</v>
      </c>
      <c r="C11" s="11">
        <v>1936190.27</v>
      </c>
    </row>
    <row r="12" spans="1:3" x14ac:dyDescent="0.25">
      <c r="A12" s="5">
        <v>611030</v>
      </c>
      <c r="B12" s="5" t="s">
        <v>819</v>
      </c>
      <c r="C12" s="11">
        <v>52336.5</v>
      </c>
    </row>
    <row r="13" spans="1:3" x14ac:dyDescent="0.25">
      <c r="A13" s="5">
        <v>612010</v>
      </c>
      <c r="B13" s="5" t="s">
        <v>799</v>
      </c>
      <c r="C13" s="11">
        <v>780</v>
      </c>
    </row>
    <row r="14" spans="1:3" x14ac:dyDescent="0.25">
      <c r="A14" s="5">
        <v>612020</v>
      </c>
      <c r="B14" s="5" t="s">
        <v>826</v>
      </c>
      <c r="C14" s="11">
        <v>240137.65999999997</v>
      </c>
    </row>
    <row r="15" spans="1:3" x14ac:dyDescent="0.25">
      <c r="A15" s="5">
        <v>612030</v>
      </c>
      <c r="B15" s="5" t="s">
        <v>827</v>
      </c>
      <c r="C15" s="11">
        <v>46857.51</v>
      </c>
    </row>
    <row r="16" spans="1:3" x14ac:dyDescent="0.25">
      <c r="A16" s="5">
        <v>612070</v>
      </c>
      <c r="B16" s="5" t="s">
        <v>828</v>
      </c>
      <c r="C16" s="11">
        <v>8109.39</v>
      </c>
    </row>
    <row r="17" spans="1:3" x14ac:dyDescent="0.25">
      <c r="A17" s="5">
        <v>613010</v>
      </c>
      <c r="B17" s="5" t="s">
        <v>800</v>
      </c>
      <c r="C17" s="11">
        <v>642931.00999999989</v>
      </c>
    </row>
    <row r="18" spans="1:3" x14ac:dyDescent="0.25">
      <c r="A18" s="5">
        <v>613030</v>
      </c>
      <c r="B18" s="5" t="s">
        <v>829</v>
      </c>
      <c r="C18" s="11">
        <v>8367</v>
      </c>
    </row>
    <row r="19" spans="1:3" x14ac:dyDescent="0.25">
      <c r="A19" s="5">
        <v>613050</v>
      </c>
      <c r="B19" s="5" t="s">
        <v>801</v>
      </c>
      <c r="C19" s="11">
        <v>2000</v>
      </c>
    </row>
    <row r="20" spans="1:3" x14ac:dyDescent="0.25">
      <c r="A20" s="5">
        <v>614020</v>
      </c>
      <c r="B20" s="5" t="s">
        <v>802</v>
      </c>
      <c r="C20" s="11">
        <v>2335.2600000000002</v>
      </c>
    </row>
    <row r="21" spans="1:3" x14ac:dyDescent="0.25">
      <c r="A21" s="5">
        <v>614030</v>
      </c>
      <c r="B21" s="5" t="s">
        <v>830</v>
      </c>
      <c r="C21" s="11">
        <v>14687.18</v>
      </c>
    </row>
    <row r="22" spans="1:3" x14ac:dyDescent="0.25">
      <c r="A22" s="5">
        <v>614070</v>
      </c>
      <c r="B22" s="5" t="s">
        <v>842</v>
      </c>
      <c r="C22" s="11">
        <v>0</v>
      </c>
    </row>
    <row r="23" spans="1:3" x14ac:dyDescent="0.25">
      <c r="A23" s="5">
        <v>615010</v>
      </c>
      <c r="B23" s="5" t="s">
        <v>843</v>
      </c>
      <c r="C23" s="11">
        <v>20699.169999999998</v>
      </c>
    </row>
    <row r="24" spans="1:3" x14ac:dyDescent="0.25">
      <c r="A24" s="5">
        <v>615020</v>
      </c>
      <c r="B24" s="5" t="s">
        <v>803</v>
      </c>
      <c r="C24" s="11">
        <v>948419.23</v>
      </c>
    </row>
    <row r="25" spans="1:3" x14ac:dyDescent="0.25">
      <c r="A25" s="5">
        <v>615030</v>
      </c>
      <c r="B25" s="5" t="s">
        <v>804</v>
      </c>
      <c r="C25" s="11">
        <v>156291.81</v>
      </c>
    </row>
    <row r="26" spans="1:3" x14ac:dyDescent="0.25">
      <c r="A26" s="5">
        <v>615040</v>
      </c>
      <c r="B26" s="5" t="s">
        <v>805</v>
      </c>
      <c r="C26" s="11">
        <v>124071.35</v>
      </c>
    </row>
    <row r="27" spans="1:3" x14ac:dyDescent="0.25">
      <c r="A27" s="5">
        <v>616010</v>
      </c>
      <c r="B27" s="5" t="s">
        <v>806</v>
      </c>
      <c r="C27" s="11">
        <v>41969.520000000004</v>
      </c>
    </row>
    <row r="28" spans="1:3" x14ac:dyDescent="0.25">
      <c r="A28" s="5">
        <v>616030</v>
      </c>
      <c r="B28" s="5" t="s">
        <v>831</v>
      </c>
      <c r="C28" s="11">
        <v>70</v>
      </c>
    </row>
    <row r="29" spans="1:3" x14ac:dyDescent="0.25">
      <c r="A29" s="5">
        <v>617010</v>
      </c>
      <c r="B29" s="5" t="s">
        <v>832</v>
      </c>
      <c r="C29" s="11">
        <v>622715.82999999996</v>
      </c>
    </row>
    <row r="30" spans="1:3" x14ac:dyDescent="0.25">
      <c r="A30" s="5">
        <v>617020</v>
      </c>
      <c r="B30" s="5" t="s">
        <v>844</v>
      </c>
      <c r="C30" s="11">
        <v>1590.05</v>
      </c>
    </row>
    <row r="31" spans="1:3" x14ac:dyDescent="0.25">
      <c r="A31" s="5">
        <v>617030</v>
      </c>
      <c r="B31" s="5" t="s">
        <v>833</v>
      </c>
      <c r="C31" s="11">
        <v>101517.74</v>
      </c>
    </row>
    <row r="32" spans="1:3" x14ac:dyDescent="0.25">
      <c r="A32" s="5">
        <v>618020</v>
      </c>
      <c r="B32" s="5" t="s">
        <v>845</v>
      </c>
      <c r="C32" s="11">
        <v>4342820.24</v>
      </c>
    </row>
    <row r="33" spans="1:3" x14ac:dyDescent="0.25">
      <c r="A33" s="5">
        <v>618060</v>
      </c>
      <c r="B33" s="5" t="s">
        <v>834</v>
      </c>
      <c r="C33" s="11">
        <v>18000</v>
      </c>
    </row>
    <row r="34" spans="1:3" x14ac:dyDescent="0.25">
      <c r="A34" s="5">
        <v>618080</v>
      </c>
      <c r="B34" s="5" t="s">
        <v>846</v>
      </c>
      <c r="C34" s="11">
        <v>186.7</v>
      </c>
    </row>
    <row r="35" spans="1:3" x14ac:dyDescent="0.25">
      <c r="A35" s="5">
        <v>618140</v>
      </c>
      <c r="B35" s="5" t="s">
        <v>818</v>
      </c>
      <c r="C35" s="11">
        <v>518200.2</v>
      </c>
    </row>
    <row r="36" spans="1:3" x14ac:dyDescent="0.25">
      <c r="A36" s="5">
        <v>619010</v>
      </c>
      <c r="B36" s="5" t="s">
        <v>808</v>
      </c>
      <c r="C36" s="11">
        <v>343685.57</v>
      </c>
    </row>
    <row r="37" spans="1:3" x14ac:dyDescent="0.25">
      <c r="A37" s="5">
        <v>619060</v>
      </c>
      <c r="B37" s="5" t="s">
        <v>809</v>
      </c>
      <c r="C37" s="11">
        <v>82386.259999999995</v>
      </c>
    </row>
    <row r="38" spans="1:3" x14ac:dyDescent="0.25">
      <c r="A38" s="5">
        <v>619070</v>
      </c>
      <c r="B38" s="5" t="s">
        <v>810</v>
      </c>
      <c r="C38" s="11">
        <v>40370</v>
      </c>
    </row>
    <row r="39" spans="1:3" x14ac:dyDescent="0.25">
      <c r="A39" s="5">
        <v>619100</v>
      </c>
      <c r="B39" s="5" t="s">
        <v>820</v>
      </c>
      <c r="C39" s="11">
        <v>150000</v>
      </c>
    </row>
    <row r="40" spans="1:3" x14ac:dyDescent="0.25">
      <c r="A40" s="5">
        <v>619140</v>
      </c>
      <c r="B40" s="5" t="s">
        <v>835</v>
      </c>
      <c r="C40" s="11">
        <v>1461500</v>
      </c>
    </row>
    <row r="41" spans="1:3" x14ac:dyDescent="0.25">
      <c r="A41" s="5">
        <v>619150</v>
      </c>
      <c r="B41" s="5" t="s">
        <v>836</v>
      </c>
      <c r="C41" s="11">
        <v>15040</v>
      </c>
    </row>
    <row r="42" spans="1:3" x14ac:dyDescent="0.25">
      <c r="A42" s="5">
        <v>620030</v>
      </c>
      <c r="B42" s="5" t="s">
        <v>837</v>
      </c>
      <c r="C42" s="11">
        <v>121970</v>
      </c>
    </row>
    <row r="43" spans="1:3" x14ac:dyDescent="0.25">
      <c r="A43" s="5">
        <v>621010</v>
      </c>
      <c r="B43" s="5" t="s">
        <v>847</v>
      </c>
      <c r="C43" s="11">
        <v>121468.88</v>
      </c>
    </row>
    <row r="44" spans="1:3" x14ac:dyDescent="0.25">
      <c r="A44" s="5">
        <v>621020</v>
      </c>
      <c r="B44" s="5" t="s">
        <v>848</v>
      </c>
      <c r="C44" s="11">
        <v>1450</v>
      </c>
    </row>
    <row r="45" spans="1:3" x14ac:dyDescent="0.25">
      <c r="A45" s="5">
        <v>630050</v>
      </c>
      <c r="B45" s="5" t="s">
        <v>838</v>
      </c>
      <c r="C45" s="11">
        <v>844805.79</v>
      </c>
    </row>
    <row r="46" spans="1:3" x14ac:dyDescent="0.25">
      <c r="A46" s="5">
        <v>630070</v>
      </c>
      <c r="B46" s="5" t="s">
        <v>839</v>
      </c>
      <c r="C46" s="11">
        <v>34346.53</v>
      </c>
    </row>
    <row r="47" spans="1:3" x14ac:dyDescent="0.25">
      <c r="A47" s="5">
        <v>630080</v>
      </c>
      <c r="B47" s="5" t="s">
        <v>840</v>
      </c>
      <c r="C47" s="11">
        <v>8238.75</v>
      </c>
    </row>
    <row r="48" spans="1:3" x14ac:dyDescent="0.25">
      <c r="A48" s="5">
        <v>630090</v>
      </c>
      <c r="B48" s="5" t="s">
        <v>840</v>
      </c>
      <c r="C48" s="11">
        <v>43624.47</v>
      </c>
    </row>
    <row r="49" spans="1:3" x14ac:dyDescent="0.25">
      <c r="A49" s="5">
        <v>630110</v>
      </c>
      <c r="B49" s="5" t="s">
        <v>841</v>
      </c>
      <c r="C49" s="11">
        <v>166709.43</v>
      </c>
    </row>
    <row r="50" spans="1:3" x14ac:dyDescent="0.25">
      <c r="A50" s="5">
        <v>630180</v>
      </c>
      <c r="B50" s="5" t="s">
        <v>839</v>
      </c>
      <c r="C50" s="11">
        <v>286525.63</v>
      </c>
    </row>
    <row r="51" spans="1:3" x14ac:dyDescent="0.25">
      <c r="A51" s="5">
        <v>640010</v>
      </c>
      <c r="B51" s="5" t="s">
        <v>811</v>
      </c>
      <c r="C51" s="11">
        <v>191852.63</v>
      </c>
    </row>
    <row r="52" spans="1:3" x14ac:dyDescent="0.25">
      <c r="A52" s="5">
        <v>640020</v>
      </c>
      <c r="B52" s="5" t="s">
        <v>812</v>
      </c>
      <c r="C52" s="11">
        <v>188361.16</v>
      </c>
    </row>
    <row r="53" spans="1:3" x14ac:dyDescent="0.25">
      <c r="A53" s="5">
        <v>640030</v>
      </c>
      <c r="B53" s="5" t="s">
        <v>849</v>
      </c>
      <c r="C53" s="11">
        <v>1395</v>
      </c>
    </row>
    <row r="54" spans="1:3" x14ac:dyDescent="0.25">
      <c r="A54" s="5">
        <v>640050</v>
      </c>
      <c r="B54" s="5" t="s">
        <v>814</v>
      </c>
      <c r="C54" s="11">
        <v>655311.99</v>
      </c>
    </row>
    <row r="55" spans="1:3" x14ac:dyDescent="0.25">
      <c r="A55" s="5">
        <v>640060</v>
      </c>
      <c r="B55" s="5" t="s">
        <v>815</v>
      </c>
      <c r="C55" s="11">
        <v>10778.74</v>
      </c>
    </row>
    <row r="56" spans="1:3" x14ac:dyDescent="0.25">
      <c r="A56" s="5">
        <v>640170</v>
      </c>
      <c r="B56" s="5" t="s">
        <v>850</v>
      </c>
      <c r="C56" s="11">
        <v>15164.83</v>
      </c>
    </row>
    <row r="57" spans="1:3" x14ac:dyDescent="0.25">
      <c r="A57" s="5">
        <v>640210</v>
      </c>
      <c r="B57" s="5" t="s">
        <v>817</v>
      </c>
      <c r="C57" s="11">
        <v>196641.12</v>
      </c>
    </row>
    <row r="58" spans="1:3" x14ac:dyDescent="0.25">
      <c r="A58" s="5">
        <v>640980</v>
      </c>
      <c r="B58" s="5" t="s">
        <v>851</v>
      </c>
      <c r="C58" s="11">
        <v>4197</v>
      </c>
    </row>
    <row r="59" spans="1:3" x14ac:dyDescent="0.25">
      <c r="A59" s="5">
        <v>641040</v>
      </c>
      <c r="B59" s="5" t="s">
        <v>852</v>
      </c>
      <c r="C59" s="11">
        <v>304300</v>
      </c>
    </row>
    <row r="60" spans="1:3" x14ac:dyDescent="0.25">
      <c r="A60" s="9" t="s">
        <v>853</v>
      </c>
      <c r="B60" s="10"/>
      <c r="C60" s="7">
        <v>26286882.049999993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34" workbookViewId="0">
      <selection activeCell="E44" sqref="E44"/>
    </sheetView>
  </sheetViews>
  <sheetFormatPr defaultRowHeight="15" x14ac:dyDescent="0.25"/>
  <cols>
    <col min="1" max="1" width="20.28515625" customWidth="1"/>
    <col min="2" max="2" width="12.5703125" customWidth="1"/>
    <col min="3" max="3" width="22.5703125" bestFit="1" customWidth="1"/>
    <col min="4" max="4" width="12.85546875" bestFit="1" customWidth="1"/>
    <col min="5" max="5" width="51.42578125" bestFit="1" customWidth="1"/>
    <col min="6" max="6" width="41.140625" bestFit="1" customWidth="1"/>
    <col min="7" max="7" width="14.2851562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44</v>
      </c>
      <c r="B3" t="s">
        <v>45</v>
      </c>
      <c r="C3" t="s">
        <v>44</v>
      </c>
      <c r="D3" s="12">
        <v>600010</v>
      </c>
      <c r="E3" s="13" t="s">
        <v>796</v>
      </c>
      <c r="F3" t="s">
        <v>605</v>
      </c>
      <c r="G3">
        <v>1501605.16</v>
      </c>
    </row>
    <row r="4" spans="1:7" x14ac:dyDescent="0.25">
      <c r="A4" t="s">
        <v>44</v>
      </c>
      <c r="B4" t="s">
        <v>45</v>
      </c>
      <c r="C4" t="s">
        <v>44</v>
      </c>
      <c r="D4" s="12">
        <v>600020</v>
      </c>
      <c r="E4" s="13" t="s">
        <v>797</v>
      </c>
      <c r="F4" t="s">
        <v>605</v>
      </c>
      <c r="G4">
        <v>3585.62</v>
      </c>
    </row>
    <row r="5" spans="1:7" x14ac:dyDescent="0.25">
      <c r="A5" t="s">
        <v>44</v>
      </c>
      <c r="B5" t="s">
        <v>45</v>
      </c>
      <c r="C5" t="s">
        <v>44</v>
      </c>
      <c r="D5" s="12">
        <v>600030</v>
      </c>
      <c r="E5" s="13" t="s">
        <v>821</v>
      </c>
      <c r="F5" t="s">
        <v>605</v>
      </c>
      <c r="G5">
        <v>124385</v>
      </c>
    </row>
    <row r="6" spans="1:7" x14ac:dyDescent="0.25">
      <c r="A6" t="s">
        <v>44</v>
      </c>
      <c r="B6" t="s">
        <v>45</v>
      </c>
      <c r="C6" t="s">
        <v>44</v>
      </c>
      <c r="D6" s="12">
        <v>600050</v>
      </c>
      <c r="E6" s="13" t="s">
        <v>798</v>
      </c>
      <c r="F6" t="s">
        <v>605</v>
      </c>
      <c r="G6">
        <v>125094.6</v>
      </c>
    </row>
    <row r="7" spans="1:7" x14ac:dyDescent="0.25">
      <c r="A7" t="s">
        <v>44</v>
      </c>
      <c r="B7" t="s">
        <v>45</v>
      </c>
      <c r="C7" t="s">
        <v>44</v>
      </c>
      <c r="D7" s="12">
        <v>600080</v>
      </c>
      <c r="E7" s="13" t="s">
        <v>855</v>
      </c>
      <c r="F7" t="s">
        <v>605</v>
      </c>
      <c r="G7">
        <v>9000</v>
      </c>
    </row>
    <row r="8" spans="1:7" x14ac:dyDescent="0.25">
      <c r="A8" t="s">
        <v>44</v>
      </c>
      <c r="B8" t="s">
        <v>45</v>
      </c>
      <c r="C8" t="s">
        <v>44</v>
      </c>
      <c r="D8" s="12">
        <v>600110</v>
      </c>
      <c r="E8" s="13" t="s">
        <v>856</v>
      </c>
      <c r="F8" t="s">
        <v>605</v>
      </c>
      <c r="G8">
        <v>21975</v>
      </c>
    </row>
    <row r="9" spans="1:7" x14ac:dyDescent="0.25">
      <c r="A9" t="s">
        <v>44</v>
      </c>
      <c r="B9" t="s">
        <v>45</v>
      </c>
      <c r="C9" t="s">
        <v>44</v>
      </c>
      <c r="D9" s="12">
        <v>600120</v>
      </c>
      <c r="E9" s="13" t="s">
        <v>857</v>
      </c>
      <c r="F9" t="s">
        <v>605</v>
      </c>
      <c r="G9">
        <v>333082.09000000003</v>
      </c>
    </row>
    <row r="10" spans="1:7" x14ac:dyDescent="0.25">
      <c r="A10" t="s">
        <v>44</v>
      </c>
      <c r="B10" t="s">
        <v>45</v>
      </c>
      <c r="C10" t="s">
        <v>44</v>
      </c>
      <c r="D10" s="12">
        <v>611020</v>
      </c>
      <c r="E10" s="13" t="s">
        <v>868</v>
      </c>
      <c r="F10" s="4" t="s">
        <v>751</v>
      </c>
      <c r="G10">
        <v>726500</v>
      </c>
    </row>
    <row r="11" spans="1:7" x14ac:dyDescent="0.25">
      <c r="A11" t="s">
        <v>44</v>
      </c>
      <c r="B11" t="s">
        <v>45</v>
      </c>
      <c r="C11" t="s">
        <v>44</v>
      </c>
      <c r="D11" s="12">
        <v>611030</v>
      </c>
      <c r="E11" s="13" t="s">
        <v>858</v>
      </c>
      <c r="F11" t="s">
        <v>751</v>
      </c>
      <c r="G11">
        <v>0</v>
      </c>
    </row>
    <row r="12" spans="1:7" x14ac:dyDescent="0.25">
      <c r="A12" t="s">
        <v>44</v>
      </c>
      <c r="B12" t="s">
        <v>45</v>
      </c>
      <c r="C12" t="s">
        <v>44</v>
      </c>
      <c r="D12" s="12">
        <v>612020</v>
      </c>
      <c r="E12" s="13" t="s">
        <v>859</v>
      </c>
      <c r="F12" t="s">
        <v>775</v>
      </c>
      <c r="G12">
        <v>17179</v>
      </c>
    </row>
    <row r="13" spans="1:7" x14ac:dyDescent="0.25">
      <c r="A13" t="s">
        <v>44</v>
      </c>
      <c r="B13" t="s">
        <v>45</v>
      </c>
      <c r="C13" t="s">
        <v>44</v>
      </c>
      <c r="D13" s="12">
        <v>613010</v>
      </c>
      <c r="E13" s="13" t="s">
        <v>800</v>
      </c>
      <c r="F13" t="s">
        <v>693</v>
      </c>
      <c r="G13">
        <v>436543.23</v>
      </c>
    </row>
    <row r="14" spans="1:7" x14ac:dyDescent="0.25">
      <c r="A14" t="s">
        <v>44</v>
      </c>
      <c r="B14" t="s">
        <v>45</v>
      </c>
      <c r="C14" t="s">
        <v>44</v>
      </c>
      <c r="D14" s="12">
        <v>613030</v>
      </c>
      <c r="E14" s="13" t="s">
        <v>860</v>
      </c>
      <c r="F14" t="s">
        <v>693</v>
      </c>
      <c r="G14">
        <v>291525.21999999997</v>
      </c>
    </row>
    <row r="15" spans="1:7" x14ac:dyDescent="0.25">
      <c r="A15" t="s">
        <v>44</v>
      </c>
      <c r="B15" t="s">
        <v>45</v>
      </c>
      <c r="C15" t="s">
        <v>44</v>
      </c>
      <c r="D15" s="12">
        <v>614020</v>
      </c>
      <c r="E15" s="13" t="s">
        <v>802</v>
      </c>
      <c r="F15" t="s">
        <v>761</v>
      </c>
      <c r="G15">
        <v>102458.42</v>
      </c>
    </row>
    <row r="16" spans="1:7" x14ac:dyDescent="0.25">
      <c r="A16" t="s">
        <v>44</v>
      </c>
      <c r="B16" t="s">
        <v>45</v>
      </c>
      <c r="C16" t="s">
        <v>44</v>
      </c>
      <c r="D16" s="12">
        <v>615020</v>
      </c>
      <c r="E16" s="13" t="s">
        <v>803</v>
      </c>
      <c r="F16" t="s">
        <v>576</v>
      </c>
      <c r="G16">
        <v>47773.88</v>
      </c>
    </row>
    <row r="17" spans="1:7" x14ac:dyDescent="0.25">
      <c r="A17" t="s">
        <v>44</v>
      </c>
      <c r="B17" t="s">
        <v>45</v>
      </c>
      <c r="C17" t="s">
        <v>44</v>
      </c>
      <c r="D17" s="12">
        <v>615030</v>
      </c>
      <c r="E17" s="13" t="s">
        <v>804</v>
      </c>
      <c r="F17" t="s">
        <v>576</v>
      </c>
      <c r="G17">
        <v>41424.11</v>
      </c>
    </row>
    <row r="18" spans="1:7" x14ac:dyDescent="0.25">
      <c r="A18" t="s">
        <v>44</v>
      </c>
      <c r="B18" t="s">
        <v>45</v>
      </c>
      <c r="C18" t="s">
        <v>44</v>
      </c>
      <c r="D18" s="12">
        <v>615040</v>
      </c>
      <c r="E18" s="13" t="s">
        <v>805</v>
      </c>
      <c r="F18" t="s">
        <v>576</v>
      </c>
      <c r="G18">
        <v>850.56</v>
      </c>
    </row>
    <row r="19" spans="1:7" x14ac:dyDescent="0.25">
      <c r="A19" t="s">
        <v>44</v>
      </c>
      <c r="B19" t="s">
        <v>45</v>
      </c>
      <c r="C19" t="s">
        <v>44</v>
      </c>
      <c r="D19" s="12">
        <v>616030</v>
      </c>
      <c r="E19" s="13" t="s">
        <v>875</v>
      </c>
      <c r="F19" t="s">
        <v>744</v>
      </c>
      <c r="G19">
        <v>25</v>
      </c>
    </row>
    <row r="20" spans="1:7" x14ac:dyDescent="0.25">
      <c r="A20" t="s">
        <v>44</v>
      </c>
      <c r="B20" t="s">
        <v>45</v>
      </c>
      <c r="C20" t="s">
        <v>44</v>
      </c>
      <c r="D20" s="12">
        <v>617010</v>
      </c>
      <c r="E20" s="13" t="s">
        <v>861</v>
      </c>
      <c r="F20" t="s">
        <v>690</v>
      </c>
      <c r="G20">
        <v>179750.24</v>
      </c>
    </row>
    <row r="21" spans="1:7" x14ac:dyDescent="0.25">
      <c r="A21" t="s">
        <v>44</v>
      </c>
      <c r="B21" t="s">
        <v>45</v>
      </c>
      <c r="C21" t="s">
        <v>44</v>
      </c>
      <c r="D21" s="12">
        <v>617030</v>
      </c>
      <c r="E21" s="13" t="s">
        <v>862</v>
      </c>
      <c r="F21" t="s">
        <v>690</v>
      </c>
      <c r="G21">
        <v>637.94000000000005</v>
      </c>
    </row>
    <row r="22" spans="1:7" x14ac:dyDescent="0.25">
      <c r="A22" t="s">
        <v>44</v>
      </c>
      <c r="B22" t="s">
        <v>45</v>
      </c>
      <c r="C22" t="s">
        <v>44</v>
      </c>
      <c r="D22">
        <v>618020</v>
      </c>
      <c r="E22" t="s">
        <v>644</v>
      </c>
      <c r="F22" t="s">
        <v>624</v>
      </c>
      <c r="G22" s="4">
        <v>2063601</v>
      </c>
    </row>
    <row r="23" spans="1:7" x14ac:dyDescent="0.25">
      <c r="A23" t="s">
        <v>44</v>
      </c>
      <c r="B23" t="s">
        <v>45</v>
      </c>
      <c r="C23" t="s">
        <v>44</v>
      </c>
      <c r="D23" s="12">
        <v>618050</v>
      </c>
      <c r="E23" s="13" t="s">
        <v>869</v>
      </c>
      <c r="F23" s="4" t="s">
        <v>675</v>
      </c>
      <c r="G23">
        <v>0</v>
      </c>
    </row>
    <row r="24" spans="1:7" x14ac:dyDescent="0.25">
      <c r="A24" t="s">
        <v>44</v>
      </c>
      <c r="B24" t="s">
        <v>45</v>
      </c>
      <c r="C24" t="s">
        <v>44</v>
      </c>
      <c r="D24" s="12">
        <v>618060</v>
      </c>
      <c r="E24" s="13" t="s">
        <v>834</v>
      </c>
      <c r="F24" t="s">
        <v>675</v>
      </c>
      <c r="G24">
        <v>99960</v>
      </c>
    </row>
    <row r="25" spans="1:7" x14ac:dyDescent="0.25">
      <c r="A25" t="s">
        <v>44</v>
      </c>
      <c r="B25" t="s">
        <v>45</v>
      </c>
      <c r="C25" t="s">
        <v>44</v>
      </c>
      <c r="D25" s="12">
        <v>618070</v>
      </c>
      <c r="E25" s="13" t="s">
        <v>807</v>
      </c>
      <c r="F25" t="s">
        <v>675</v>
      </c>
      <c r="G25">
        <v>118000</v>
      </c>
    </row>
    <row r="26" spans="1:7" x14ac:dyDescent="0.25">
      <c r="A26" t="s">
        <v>44</v>
      </c>
      <c r="B26" t="s">
        <v>45</v>
      </c>
      <c r="C26" t="s">
        <v>44</v>
      </c>
      <c r="D26" s="12">
        <v>618090</v>
      </c>
      <c r="E26" s="13" t="s">
        <v>876</v>
      </c>
      <c r="F26" s="4" t="s">
        <v>624</v>
      </c>
      <c r="G26">
        <v>20679.12</v>
      </c>
    </row>
    <row r="27" spans="1:7" x14ac:dyDescent="0.25">
      <c r="A27" t="s">
        <v>44</v>
      </c>
      <c r="B27" t="s">
        <v>45</v>
      </c>
      <c r="C27" t="s">
        <v>44</v>
      </c>
      <c r="D27" s="12">
        <v>618140</v>
      </c>
      <c r="E27" s="13" t="s">
        <v>818</v>
      </c>
      <c r="F27" t="s">
        <v>711</v>
      </c>
      <c r="G27">
        <v>110000</v>
      </c>
    </row>
    <row r="28" spans="1:7" x14ac:dyDescent="0.25">
      <c r="A28" t="s">
        <v>44</v>
      </c>
      <c r="B28" t="s">
        <v>45</v>
      </c>
      <c r="C28" t="s">
        <v>44</v>
      </c>
      <c r="D28" s="12">
        <v>619070</v>
      </c>
      <c r="E28" s="13" t="s">
        <v>810</v>
      </c>
      <c r="F28" t="s">
        <v>581</v>
      </c>
      <c r="G28" s="4">
        <v>10250</v>
      </c>
    </row>
    <row r="29" spans="1:7" x14ac:dyDescent="0.25">
      <c r="A29" t="s">
        <v>44</v>
      </c>
      <c r="B29" t="s">
        <v>45</v>
      </c>
      <c r="C29" t="s">
        <v>44</v>
      </c>
      <c r="D29" s="12">
        <v>619140</v>
      </c>
      <c r="E29" s="13" t="s">
        <v>835</v>
      </c>
      <c r="F29" t="s">
        <v>581</v>
      </c>
      <c r="G29">
        <v>323750</v>
      </c>
    </row>
    <row r="30" spans="1:7" x14ac:dyDescent="0.25">
      <c r="A30" t="s">
        <v>44</v>
      </c>
      <c r="B30" t="s">
        <v>45</v>
      </c>
      <c r="C30" t="s">
        <v>44</v>
      </c>
      <c r="D30" s="12">
        <v>630050</v>
      </c>
      <c r="E30" s="13" t="s">
        <v>863</v>
      </c>
      <c r="F30" t="s">
        <v>658</v>
      </c>
      <c r="G30">
        <v>582899.43000000005</v>
      </c>
    </row>
    <row r="31" spans="1:7" x14ac:dyDescent="0.25">
      <c r="A31" t="s">
        <v>44</v>
      </c>
      <c r="B31" t="s">
        <v>45</v>
      </c>
      <c r="C31" t="s">
        <v>44</v>
      </c>
      <c r="D31" s="12">
        <v>630060</v>
      </c>
      <c r="E31" s="13" t="s">
        <v>870</v>
      </c>
      <c r="F31" s="4" t="s">
        <v>658</v>
      </c>
      <c r="G31" s="4">
        <v>451837.08</v>
      </c>
    </row>
    <row r="32" spans="1:7" x14ac:dyDescent="0.25">
      <c r="A32" t="s">
        <v>44</v>
      </c>
      <c r="B32" t="s">
        <v>45</v>
      </c>
      <c r="C32" t="s">
        <v>44</v>
      </c>
      <c r="D32" s="12">
        <v>630070</v>
      </c>
      <c r="E32" s="13" t="s">
        <v>864</v>
      </c>
      <c r="F32" t="s">
        <v>658</v>
      </c>
      <c r="G32" s="4">
        <v>4591.67</v>
      </c>
    </row>
    <row r="33" spans="1:7" x14ac:dyDescent="0.25">
      <c r="A33" t="s">
        <v>44</v>
      </c>
      <c r="B33" t="s">
        <v>45</v>
      </c>
      <c r="C33" t="s">
        <v>44</v>
      </c>
      <c r="D33" s="12">
        <v>630080</v>
      </c>
      <c r="E33" s="13" t="s">
        <v>865</v>
      </c>
      <c r="F33" t="s">
        <v>658</v>
      </c>
      <c r="G33">
        <v>22990.83</v>
      </c>
    </row>
    <row r="34" spans="1:7" x14ac:dyDescent="0.25">
      <c r="A34" t="s">
        <v>44</v>
      </c>
      <c r="B34" t="s">
        <v>45</v>
      </c>
      <c r="C34" t="s">
        <v>44</v>
      </c>
      <c r="D34" s="12">
        <v>630090</v>
      </c>
      <c r="E34" s="13" t="s">
        <v>871</v>
      </c>
      <c r="F34" t="s">
        <v>658</v>
      </c>
      <c r="G34">
        <v>2279.86</v>
      </c>
    </row>
    <row r="35" spans="1:7" x14ac:dyDescent="0.25">
      <c r="A35" t="s">
        <v>44</v>
      </c>
      <c r="B35" t="s">
        <v>45</v>
      </c>
      <c r="C35" t="s">
        <v>44</v>
      </c>
      <c r="D35" s="12">
        <v>630110</v>
      </c>
      <c r="E35" s="13" t="s">
        <v>866</v>
      </c>
      <c r="F35" t="s">
        <v>658</v>
      </c>
      <c r="G35">
        <v>71935.03</v>
      </c>
    </row>
    <row r="36" spans="1:7" x14ac:dyDescent="0.25">
      <c r="A36" t="s">
        <v>44</v>
      </c>
      <c r="B36" t="s">
        <v>45</v>
      </c>
      <c r="C36" t="s">
        <v>44</v>
      </c>
      <c r="D36" s="12">
        <v>630120</v>
      </c>
      <c r="E36" s="13" t="s">
        <v>872</v>
      </c>
      <c r="F36" s="4" t="s">
        <v>658</v>
      </c>
      <c r="G36">
        <v>9827.51</v>
      </c>
    </row>
    <row r="37" spans="1:7" x14ac:dyDescent="0.25">
      <c r="A37" t="s">
        <v>44</v>
      </c>
      <c r="B37" t="s">
        <v>45</v>
      </c>
      <c r="C37" t="s">
        <v>44</v>
      </c>
      <c r="D37" s="12">
        <v>630130</v>
      </c>
      <c r="E37" s="13" t="s">
        <v>873</v>
      </c>
      <c r="F37" s="4" t="s">
        <v>658</v>
      </c>
      <c r="G37">
        <v>77028.86</v>
      </c>
    </row>
    <row r="38" spans="1:7" x14ac:dyDescent="0.25">
      <c r="A38" t="s">
        <v>44</v>
      </c>
      <c r="B38" t="s">
        <v>45</v>
      </c>
      <c r="C38" t="s">
        <v>44</v>
      </c>
      <c r="D38" s="12">
        <v>630180</v>
      </c>
      <c r="E38" s="13" t="s">
        <v>867</v>
      </c>
      <c r="F38" t="s">
        <v>658</v>
      </c>
      <c r="G38">
        <v>35034.99</v>
      </c>
    </row>
    <row r="39" spans="1:7" x14ac:dyDescent="0.25">
      <c r="A39" t="s">
        <v>44</v>
      </c>
      <c r="B39" t="s">
        <v>45</v>
      </c>
      <c r="C39" t="s">
        <v>44</v>
      </c>
      <c r="D39" s="12">
        <v>630190</v>
      </c>
      <c r="E39" s="13" t="s">
        <v>874</v>
      </c>
      <c r="F39" t="s">
        <v>658</v>
      </c>
      <c r="G39">
        <v>0</v>
      </c>
    </row>
    <row r="40" spans="1:7" x14ac:dyDescent="0.25">
      <c r="A40" t="s">
        <v>44</v>
      </c>
      <c r="B40" t="s">
        <v>45</v>
      </c>
      <c r="C40" t="s">
        <v>44</v>
      </c>
      <c r="D40" s="12">
        <v>640010</v>
      </c>
      <c r="E40" s="13" t="s">
        <v>811</v>
      </c>
      <c r="F40" t="s">
        <v>638</v>
      </c>
      <c r="G40">
        <v>179773.94</v>
      </c>
    </row>
    <row r="41" spans="1:7" x14ac:dyDescent="0.25">
      <c r="A41" t="s">
        <v>44</v>
      </c>
      <c r="B41" t="s">
        <v>45</v>
      </c>
      <c r="C41" t="s">
        <v>44</v>
      </c>
      <c r="D41" s="12">
        <v>640020</v>
      </c>
      <c r="E41" s="13" t="s">
        <v>812</v>
      </c>
      <c r="F41" t="s">
        <v>638</v>
      </c>
      <c r="G41">
        <v>16417.63</v>
      </c>
    </row>
    <row r="42" spans="1:7" x14ac:dyDescent="0.25">
      <c r="A42" t="s">
        <v>44</v>
      </c>
      <c r="B42" t="s">
        <v>45</v>
      </c>
      <c r="C42" t="s">
        <v>44</v>
      </c>
      <c r="D42" s="12">
        <v>640040</v>
      </c>
      <c r="E42" s="13" t="s">
        <v>813</v>
      </c>
      <c r="F42" t="s">
        <v>774</v>
      </c>
      <c r="G42">
        <v>3585</v>
      </c>
    </row>
    <row r="43" spans="1:7" x14ac:dyDescent="0.25">
      <c r="A43" t="s">
        <v>44</v>
      </c>
      <c r="B43" t="s">
        <v>45</v>
      </c>
      <c r="C43" t="s">
        <v>44</v>
      </c>
      <c r="D43" s="12">
        <v>640050</v>
      </c>
      <c r="E43" s="13" t="s">
        <v>814</v>
      </c>
      <c r="F43" t="s">
        <v>779</v>
      </c>
      <c r="G43">
        <v>313277</v>
      </c>
    </row>
    <row r="44" spans="1:7" x14ac:dyDescent="0.25">
      <c r="A44" t="s">
        <v>44</v>
      </c>
      <c r="B44" t="s">
        <v>45</v>
      </c>
      <c r="C44" t="s">
        <v>44</v>
      </c>
      <c r="D44" s="12">
        <v>640180</v>
      </c>
      <c r="E44" s="13" t="s">
        <v>816</v>
      </c>
      <c r="F44" t="s">
        <v>601</v>
      </c>
      <c r="G44">
        <v>61536.76</v>
      </c>
    </row>
    <row r="45" spans="1:7" x14ac:dyDescent="0.25">
      <c r="A45" t="s">
        <v>44</v>
      </c>
      <c r="B45" t="s">
        <v>45</v>
      </c>
      <c r="C45" t="s">
        <v>44</v>
      </c>
      <c r="D45" s="12">
        <v>640210</v>
      </c>
      <c r="E45" s="13" t="s">
        <v>817</v>
      </c>
      <c r="F45" t="s">
        <v>711</v>
      </c>
      <c r="G45">
        <v>207492.01</v>
      </c>
    </row>
    <row r="46" spans="1:7" x14ac:dyDescent="0.25">
      <c r="A46" t="s">
        <v>44</v>
      </c>
      <c r="B46" t="s">
        <v>45</v>
      </c>
      <c r="C46" t="s">
        <v>44</v>
      </c>
      <c r="D46" s="12">
        <v>640980</v>
      </c>
      <c r="E46" s="13" t="s">
        <v>851</v>
      </c>
      <c r="F46" t="s">
        <v>711</v>
      </c>
      <c r="G46">
        <v>31250</v>
      </c>
    </row>
  </sheetData>
  <sheetProtection password="8FB5" formatCells="0" formatColumns="0" formatRows="0" insertColumns="0" insertRows="0" insertHyperlinks="0" deleteColumns="0" deleteRows="0" sort="0" autoFilter="0" pivotTables="0"/>
  <autoFilter ref="A2:G46" xr:uid="{97B2F027-3DA0-4844-8D29-F57820AB43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</vt:lpstr>
      <vt:lpstr>Company Unit</vt:lpstr>
      <vt:lpstr>Cost Center</vt:lpstr>
      <vt:lpstr>Sheet1</vt:lpstr>
      <vt:lpstr>Comparative OPEX per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2022-10-09T13:28:42Z</dcterms:modified>
  <cp:category/>
</cp:coreProperties>
</file>