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Comparative Data 2021 and 2022\"/>
    </mc:Choice>
  </mc:AlternateContent>
  <bookViews>
    <workbookView xWindow="0" yWindow="0" windowWidth="20490" windowHeight="7365"/>
  </bookViews>
  <sheets>
    <sheet name="Comparative OPEX per Dept" sheetId="1" r:id="rId1"/>
    <sheet name="Company Unit" sheetId="2" r:id="rId2"/>
    <sheet name="Cost Center" sheetId="3" r:id="rId3"/>
  </sheets>
  <calcPr calcId="152511"/>
</workbook>
</file>

<file path=xl/calcChain.xml><?xml version="1.0" encoding="utf-8"?>
<calcChain xmlns="http://schemas.openxmlformats.org/spreadsheetml/2006/main">
  <c r="G9" i="1" l="1"/>
</calcChain>
</file>

<file path=xl/comments1.xml><?xml version="1.0" encoding="utf-8"?>
<comments xmlns="http://schemas.openxmlformats.org/spreadsheetml/2006/main">
  <authors>
    <author>Author</author>
    <author>Glenda N. Reyes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Glenda N. Reyes:</t>
        </r>
        <r>
          <rPr>
            <sz val="9"/>
            <color indexed="81"/>
            <rFont val="Tahoma"/>
            <family val="2"/>
          </rPr>
          <t xml:space="preserve">
add to com equip &amp; paraphernalia</t>
        </r>
      </text>
    </comment>
  </commentList>
</comments>
</file>

<file path=xl/sharedStrings.xml><?xml version="1.0" encoding="utf-8"?>
<sst xmlns="http://schemas.openxmlformats.org/spreadsheetml/2006/main" count="242" uniqueCount="78">
  <si>
    <t>Comparative OPEX per Dept Template
Run Date : 2022-10-02 10:12:57</t>
  </si>
  <si>
    <t>Unit/Department</t>
  </si>
  <si>
    <t>Cost Center Code</t>
  </si>
  <si>
    <t>Cost Center Name</t>
  </si>
  <si>
    <t>GL Account</t>
  </si>
  <si>
    <t>GL Description</t>
  </si>
  <si>
    <t>Groupings</t>
  </si>
  <si>
    <t>Cost</t>
  </si>
  <si>
    <t>Company Unit Name</t>
  </si>
  <si>
    <t>Cost Center</t>
  </si>
  <si>
    <t>Status</t>
  </si>
  <si>
    <t>PRODUCT DEVELOPMENT</t>
  </si>
  <si>
    <t>BPD001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</si>
  <si>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</si>
  <si>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</si>
  <si>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</si>
  <si>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</si>
  <si>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</si>
  <si>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</si>
  <si>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</si>
  <si>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</si>
  <si>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</si>
  <si>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S&amp;W- Commission &amp; Incentives</t>
  </si>
  <si>
    <t>S&amp;W- Basic Pay</t>
  </si>
  <si>
    <t>S&amp;W- Philhealth Employer Share</t>
  </si>
  <si>
    <t>S&amp;W- 13th Month Pay</t>
  </si>
  <si>
    <t>S&amp;W- SSS (Employer share)</t>
  </si>
  <si>
    <t>S&amp;W- PAGIBIG Employer share</t>
  </si>
  <si>
    <t>Research &amp; Development</t>
  </si>
  <si>
    <t>Market Research &amp; Dev.</t>
  </si>
  <si>
    <t>DE- Leasehold Improv</t>
  </si>
  <si>
    <t>DE- Computer Equipment&amp;Paraphernalia</t>
  </si>
  <si>
    <t>DE- Trans. Equip.</t>
  </si>
  <si>
    <t>DE- Laboratory Equipment</t>
  </si>
  <si>
    <t>DE- Office Furniture</t>
  </si>
  <si>
    <t>DE- Office Equipment</t>
  </si>
  <si>
    <t>Transportation &amp; Travel Expenses</t>
  </si>
  <si>
    <t>Out-of-Town Travel Expense</t>
  </si>
  <si>
    <t>Rent Expense - House</t>
  </si>
  <si>
    <t>Rent Exp.- Lab Space</t>
  </si>
  <si>
    <t>Rent Expense - Office Space</t>
  </si>
  <si>
    <t>Fuel Expenses</t>
  </si>
  <si>
    <t>Repairs &amp; Maint.-Vehicle</t>
  </si>
  <si>
    <t>Honorarium</t>
  </si>
  <si>
    <t>EB-Meal Expenses</t>
  </si>
  <si>
    <t>Hazard Pay-Employees</t>
  </si>
  <si>
    <t>EB-Medical Expenses</t>
  </si>
  <si>
    <t>Personal Protective</t>
  </si>
  <si>
    <t>Loyalty and Awards</t>
  </si>
  <si>
    <t>Insurance Exp.-Motor Vehicle</t>
  </si>
  <si>
    <t>Insurance Exp.-Group</t>
  </si>
  <si>
    <t>Garbage Disposal</t>
  </si>
  <si>
    <t>Pest Control</t>
  </si>
  <si>
    <t>Security Services</t>
  </si>
  <si>
    <t>618020</t>
  </si>
  <si>
    <t>Contract Labor-Fixed</t>
  </si>
  <si>
    <t>LWP- Electricity</t>
  </si>
  <si>
    <t>LWP- Water</t>
  </si>
  <si>
    <t>Tel&amp;Post-Cellphone</t>
  </si>
  <si>
    <t>Tel&amp;Post-Courier</t>
  </si>
  <si>
    <t>Tel&amp;Post-Internet Fees</t>
  </si>
  <si>
    <t>Office Supplies</t>
  </si>
  <si>
    <t>Laboratory Supplies-Fixed</t>
  </si>
  <si>
    <t>Repairs &amp; Maint.- Others</t>
  </si>
  <si>
    <t>Fixed Freight Charges</t>
  </si>
  <si>
    <t>618140</t>
  </si>
  <si>
    <t>Hazard Pay - Crew</t>
  </si>
  <si>
    <t>Business Taxes</t>
  </si>
  <si>
    <t>Documentary Stamps</t>
  </si>
  <si>
    <t>Service Vehicle Registration Fee</t>
  </si>
  <si>
    <t>Representation Expenses</t>
  </si>
  <si>
    <t>616030</t>
  </si>
  <si>
    <t>Photocopying &amp; Printing Services</t>
  </si>
  <si>
    <t>Books &amp; Subscription</t>
  </si>
  <si>
    <t>Trainings and Seminars</t>
  </si>
  <si>
    <t>Meeting &amp; Conference</t>
  </si>
  <si>
    <t>Professional Fees - Consultancy</t>
  </si>
  <si>
    <t>Depreciation Exp.-Computer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</si>
</sst>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9"/>
      <color rgb="FF33333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5" fillId="0" borderId="0" xfId="2" applyFont="1" applyFill="1" applyBorder="1"/>
    <xf numFmtId="0" fontId="6" fillId="0" borderId="0" xfId="0" applyFont="1"/>
    <xf numFmtId="0" fontId="1" fillId="0" borderId="0" xfId="2" applyFont="1" applyFill="1" applyBorder="1"/>
    <xf numFmtId="0" fontId="5" fillId="0" borderId="0" xfId="3" applyFont="1" applyFill="1" applyBorder="1"/>
    <xf numFmtId="0" fontId="1" fillId="0" borderId="2" xfId="3" applyNumberFormat="1" applyFont="1" applyBorder="1" applyAlignment="1">
      <alignment horizontal="left"/>
    </xf>
    <xf numFmtId="0" fontId="1" fillId="0" borderId="2" xfId="3" applyBorder="1"/>
    <xf numFmtId="43" fontId="0" fillId="0" borderId="0" xfId="1" applyFont="1"/>
    <xf numFmtId="43" fontId="2" fillId="2" borderId="1" xfId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25" xfId="2"/>
    <cellStyle name="Normal 225 2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B9" sqref="B9"/>
    </sheetView>
  </sheetViews>
  <sheetFormatPr defaultRowHeight="15" x14ac:dyDescent="0.25"/>
  <cols>
    <col min="1" max="1" width="41.140625" bestFit="1" customWidth="1"/>
    <col min="2" max="3" width="20" bestFit="1" customWidth="1"/>
    <col min="4" max="4" width="12.85546875" bestFit="1" customWidth="1"/>
    <col min="5" max="5" width="17.5703125" bestFit="1" customWidth="1"/>
    <col min="6" max="6" width="11.7109375" bestFit="1" customWidth="1"/>
    <col min="7" max="7" width="23.42578125" style="12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3" t="s">
        <v>7</v>
      </c>
    </row>
    <row r="3" spans="1:7" x14ac:dyDescent="0.25">
      <c r="A3" s="4" t="s">
        <v>11</v>
      </c>
      <c r="B3" s="4" t="s">
        <v>12</v>
      </c>
      <c r="C3" t="s">
        <v>11</v>
      </c>
      <c r="D3" s="5">
        <v>600120</v>
      </c>
      <c r="E3" s="6" t="s">
        <v>22</v>
      </c>
      <c r="F3" s="7" t="s">
        <v>21</v>
      </c>
      <c r="G3" s="12">
        <v>681154.48</v>
      </c>
    </row>
    <row r="4" spans="1:7" x14ac:dyDescent="0.25">
      <c r="B4" s="4" t="s">
        <v>12</v>
      </c>
      <c r="C4" t="s">
        <v>11</v>
      </c>
      <c r="D4" s="5">
        <v>600010</v>
      </c>
      <c r="E4" s="6" t="s">
        <v>23</v>
      </c>
      <c r="F4" s="7" t="s">
        <v>21</v>
      </c>
      <c r="G4" s="12">
        <v>5250614.2699999986</v>
      </c>
    </row>
    <row r="5" spans="1:7" x14ac:dyDescent="0.25">
      <c r="B5" s="4" t="s">
        <v>12</v>
      </c>
      <c r="C5" t="s">
        <v>11</v>
      </c>
      <c r="D5" s="5">
        <v>600110</v>
      </c>
      <c r="E5" s="6" t="s">
        <v>24</v>
      </c>
      <c r="F5" s="7" t="s">
        <v>21</v>
      </c>
      <c r="G5" s="12">
        <v>79530</v>
      </c>
    </row>
    <row r="6" spans="1:7" x14ac:dyDescent="0.25">
      <c r="B6" s="4" t="s">
        <v>12</v>
      </c>
      <c r="C6" t="s">
        <v>11</v>
      </c>
      <c r="D6" s="5">
        <v>600050</v>
      </c>
      <c r="E6" s="6" t="s">
        <v>25</v>
      </c>
      <c r="F6" s="7" t="s">
        <v>21</v>
      </c>
      <c r="G6" s="12">
        <v>496847.94</v>
      </c>
    </row>
    <row r="7" spans="1:7" x14ac:dyDescent="0.25">
      <c r="B7" s="4" t="s">
        <v>12</v>
      </c>
      <c r="C7" t="s">
        <v>11</v>
      </c>
      <c r="D7" s="5">
        <v>600030</v>
      </c>
      <c r="E7" s="6" t="s">
        <v>26</v>
      </c>
      <c r="F7" s="7" t="s">
        <v>21</v>
      </c>
      <c r="G7" s="12">
        <v>429060</v>
      </c>
    </row>
    <row r="8" spans="1:7" x14ac:dyDescent="0.25">
      <c r="B8" s="4" t="s">
        <v>12</v>
      </c>
      <c r="C8" t="s">
        <v>11</v>
      </c>
      <c r="D8" s="5">
        <v>600080</v>
      </c>
      <c r="E8" s="6" t="s">
        <v>27</v>
      </c>
      <c r="F8" s="7" t="s">
        <v>21</v>
      </c>
      <c r="G8" s="12">
        <v>24400</v>
      </c>
    </row>
    <row r="9" spans="1:7" x14ac:dyDescent="0.25">
      <c r="B9" s="4" t="s">
        <v>12</v>
      </c>
      <c r="C9" t="s">
        <v>11</v>
      </c>
      <c r="D9" s="5">
        <v>640180</v>
      </c>
      <c r="E9" s="8" t="s">
        <v>28</v>
      </c>
      <c r="F9" s="7" t="s">
        <v>21</v>
      </c>
      <c r="G9" s="12">
        <f>1427562.06+(-175.77)</f>
        <v>1427386.29</v>
      </c>
    </row>
    <row r="10" spans="1:7" x14ac:dyDescent="0.25">
      <c r="B10" s="4" t="s">
        <v>12</v>
      </c>
      <c r="C10" t="s">
        <v>11</v>
      </c>
      <c r="D10" s="5">
        <v>640190</v>
      </c>
      <c r="E10" s="8" t="s">
        <v>29</v>
      </c>
      <c r="F10" s="7" t="s">
        <v>21</v>
      </c>
      <c r="G10" s="12">
        <v>158442.58999999976</v>
      </c>
    </row>
    <row r="11" spans="1:7" x14ac:dyDescent="0.25">
      <c r="B11" s="4" t="s">
        <v>12</v>
      </c>
      <c r="C11" t="s">
        <v>11</v>
      </c>
      <c r="D11" s="5">
        <v>630050</v>
      </c>
      <c r="E11" s="8" t="s">
        <v>30</v>
      </c>
      <c r="F11" s="7" t="s">
        <v>21</v>
      </c>
      <c r="G11" s="12">
        <v>1219021.19</v>
      </c>
    </row>
    <row r="12" spans="1:7" x14ac:dyDescent="0.25">
      <c r="B12" s="4" t="s">
        <v>12</v>
      </c>
      <c r="C12" t="s">
        <v>11</v>
      </c>
      <c r="D12" s="5">
        <v>630070</v>
      </c>
      <c r="E12" s="8" t="s">
        <v>31</v>
      </c>
      <c r="F12" s="7" t="s">
        <v>21</v>
      </c>
      <c r="G12" s="12">
        <v>110512.49</v>
      </c>
    </row>
    <row r="13" spans="1:7" x14ac:dyDescent="0.25">
      <c r="B13" s="4"/>
      <c r="D13" s="10">
        <v>630070</v>
      </c>
      <c r="E13" s="11" t="s">
        <v>77</v>
      </c>
      <c r="F13" s="7" t="s">
        <v>21</v>
      </c>
      <c r="G13" s="12">
        <v>4875</v>
      </c>
    </row>
    <row r="14" spans="1:7" x14ac:dyDescent="0.25">
      <c r="B14" s="4" t="s">
        <v>12</v>
      </c>
      <c r="C14" t="s">
        <v>11</v>
      </c>
      <c r="D14" s="5">
        <v>630110</v>
      </c>
      <c r="E14" s="8" t="s">
        <v>32</v>
      </c>
      <c r="F14" s="7" t="s">
        <v>21</v>
      </c>
      <c r="G14" s="12">
        <v>88600</v>
      </c>
    </row>
    <row r="15" spans="1:7" x14ac:dyDescent="0.25">
      <c r="B15" s="4" t="s">
        <v>12</v>
      </c>
      <c r="C15" t="s">
        <v>11</v>
      </c>
      <c r="D15" s="5">
        <v>630060</v>
      </c>
      <c r="E15" s="8" t="s">
        <v>33</v>
      </c>
      <c r="F15" s="7" t="s">
        <v>21</v>
      </c>
      <c r="G15" s="12">
        <v>305799.52999999997</v>
      </c>
    </row>
    <row r="16" spans="1:7" x14ac:dyDescent="0.25">
      <c r="B16" s="4" t="s">
        <v>12</v>
      </c>
      <c r="C16" t="s">
        <v>11</v>
      </c>
      <c r="D16" s="5">
        <v>630090</v>
      </c>
      <c r="E16" s="8" t="s">
        <v>34</v>
      </c>
      <c r="F16" s="7" t="s">
        <v>21</v>
      </c>
      <c r="G16" s="12">
        <v>3171.67</v>
      </c>
    </row>
    <row r="17" spans="2:7" x14ac:dyDescent="0.25">
      <c r="B17" s="4" t="s">
        <v>12</v>
      </c>
      <c r="C17" t="s">
        <v>11</v>
      </c>
      <c r="D17" s="5">
        <v>630080</v>
      </c>
      <c r="E17" s="8" t="s">
        <v>35</v>
      </c>
      <c r="F17" s="7" t="s">
        <v>21</v>
      </c>
      <c r="G17" s="12">
        <v>46553.36</v>
      </c>
    </row>
    <row r="18" spans="2:7" x14ac:dyDescent="0.25">
      <c r="B18" s="4" t="s">
        <v>12</v>
      </c>
      <c r="C18" t="s">
        <v>11</v>
      </c>
      <c r="D18" s="5">
        <v>612020</v>
      </c>
      <c r="E18" s="8" t="s">
        <v>36</v>
      </c>
      <c r="F18" s="7" t="s">
        <v>21</v>
      </c>
      <c r="G18" s="12">
        <v>293383.73</v>
      </c>
    </row>
    <row r="19" spans="2:7" x14ac:dyDescent="0.25">
      <c r="B19" s="4" t="s">
        <v>12</v>
      </c>
      <c r="C19" t="s">
        <v>11</v>
      </c>
      <c r="D19" s="5">
        <v>612030</v>
      </c>
      <c r="E19" s="8" t="s">
        <v>37</v>
      </c>
      <c r="F19" s="7" t="s">
        <v>21</v>
      </c>
      <c r="G19" s="12">
        <v>3000</v>
      </c>
    </row>
    <row r="20" spans="2:7" x14ac:dyDescent="0.25">
      <c r="B20" s="4" t="s">
        <v>12</v>
      </c>
      <c r="C20" t="s">
        <v>11</v>
      </c>
      <c r="D20" s="5">
        <v>611040</v>
      </c>
      <c r="E20" s="8" t="s">
        <v>38</v>
      </c>
      <c r="F20" s="7" t="s">
        <v>21</v>
      </c>
      <c r="G20" s="12">
        <v>60000</v>
      </c>
    </row>
    <row r="21" spans="2:7" x14ac:dyDescent="0.25">
      <c r="B21" s="4" t="s">
        <v>12</v>
      </c>
      <c r="C21" t="s">
        <v>11</v>
      </c>
      <c r="D21" s="5">
        <v>611090</v>
      </c>
      <c r="E21" s="8" t="s">
        <v>39</v>
      </c>
      <c r="F21" s="7" t="s">
        <v>21</v>
      </c>
      <c r="G21" s="12">
        <v>535869.7799999998</v>
      </c>
    </row>
    <row r="22" spans="2:7" x14ac:dyDescent="0.25">
      <c r="B22" s="4" t="s">
        <v>12</v>
      </c>
      <c r="C22" t="s">
        <v>11</v>
      </c>
      <c r="D22" s="5">
        <v>611010</v>
      </c>
      <c r="E22" s="8" t="s">
        <v>40</v>
      </c>
      <c r="F22" s="7" t="s">
        <v>21</v>
      </c>
      <c r="G22" s="12">
        <v>285131.97000000009</v>
      </c>
    </row>
    <row r="23" spans="2:7" x14ac:dyDescent="0.25">
      <c r="B23" s="4" t="s">
        <v>12</v>
      </c>
      <c r="C23" t="s">
        <v>11</v>
      </c>
      <c r="D23" s="5">
        <v>640010</v>
      </c>
      <c r="E23" s="8" t="s">
        <v>41</v>
      </c>
      <c r="F23" s="7" t="s">
        <v>21</v>
      </c>
      <c r="G23" s="12">
        <v>541240.84999999986</v>
      </c>
    </row>
    <row r="24" spans="2:7" x14ac:dyDescent="0.25">
      <c r="B24" s="4" t="s">
        <v>12</v>
      </c>
      <c r="C24" t="s">
        <v>11</v>
      </c>
      <c r="D24" s="5">
        <v>640020</v>
      </c>
      <c r="E24" s="8" t="s">
        <v>42</v>
      </c>
      <c r="F24" s="7" t="s">
        <v>21</v>
      </c>
      <c r="G24" s="12">
        <v>146369.91999999998</v>
      </c>
    </row>
    <row r="25" spans="2:7" x14ac:dyDescent="0.25">
      <c r="B25" s="4" t="s">
        <v>12</v>
      </c>
      <c r="C25" t="s">
        <v>11</v>
      </c>
      <c r="D25" s="5">
        <v>619110</v>
      </c>
      <c r="E25" s="8" t="s">
        <v>43</v>
      </c>
      <c r="F25" s="7" t="s">
        <v>21</v>
      </c>
      <c r="G25" s="12">
        <v>0</v>
      </c>
    </row>
    <row r="26" spans="2:7" x14ac:dyDescent="0.25">
      <c r="B26" s="4" t="s">
        <v>12</v>
      </c>
      <c r="C26" t="s">
        <v>11</v>
      </c>
      <c r="D26" s="5">
        <v>619010</v>
      </c>
      <c r="E26" s="8" t="s">
        <v>44</v>
      </c>
      <c r="F26" s="7" t="s">
        <v>21</v>
      </c>
      <c r="G26" s="12">
        <v>71703.040000000008</v>
      </c>
    </row>
    <row r="27" spans="2:7" x14ac:dyDescent="0.25">
      <c r="B27" s="4" t="s">
        <v>12</v>
      </c>
      <c r="C27" t="s">
        <v>11</v>
      </c>
      <c r="D27" s="5">
        <v>619140</v>
      </c>
      <c r="E27" s="6" t="s">
        <v>45</v>
      </c>
      <c r="F27" s="7" t="s">
        <v>21</v>
      </c>
      <c r="G27" s="12">
        <v>479500</v>
      </c>
    </row>
    <row r="28" spans="2:7" x14ac:dyDescent="0.25">
      <c r="B28" s="4" t="s">
        <v>12</v>
      </c>
      <c r="C28" t="s">
        <v>11</v>
      </c>
      <c r="D28" s="5">
        <v>619070</v>
      </c>
      <c r="E28" s="8" t="s">
        <v>46</v>
      </c>
      <c r="F28" s="7" t="s">
        <v>21</v>
      </c>
      <c r="G28" s="12">
        <v>23953</v>
      </c>
    </row>
    <row r="29" spans="2:7" x14ac:dyDescent="0.25">
      <c r="B29" s="4" t="s">
        <v>12</v>
      </c>
      <c r="C29" t="s">
        <v>11</v>
      </c>
      <c r="D29" s="5">
        <v>619150</v>
      </c>
      <c r="E29" s="8" t="s">
        <v>47</v>
      </c>
      <c r="F29" s="7" t="s">
        <v>21</v>
      </c>
      <c r="G29" s="12">
        <v>20710</v>
      </c>
    </row>
    <row r="30" spans="2:7" x14ac:dyDescent="0.25">
      <c r="B30" s="4" t="s">
        <v>12</v>
      </c>
      <c r="C30" t="s">
        <v>11</v>
      </c>
      <c r="D30" s="5">
        <v>619100</v>
      </c>
      <c r="E30" s="8" t="s">
        <v>48</v>
      </c>
      <c r="F30" s="7" t="s">
        <v>21</v>
      </c>
      <c r="G30" s="12">
        <v>15000</v>
      </c>
    </row>
    <row r="31" spans="2:7" x14ac:dyDescent="0.25">
      <c r="B31" s="4" t="s">
        <v>12</v>
      </c>
      <c r="C31" t="s">
        <v>11</v>
      </c>
      <c r="D31" s="5">
        <v>617030</v>
      </c>
      <c r="E31" s="8" t="s">
        <v>49</v>
      </c>
      <c r="F31" s="7" t="s">
        <v>21</v>
      </c>
      <c r="G31" s="12">
        <v>67472.150000000009</v>
      </c>
    </row>
    <row r="32" spans="2:7" x14ac:dyDescent="0.25">
      <c r="B32" s="4" t="s">
        <v>12</v>
      </c>
      <c r="C32" t="s">
        <v>11</v>
      </c>
      <c r="D32" s="5">
        <v>617010</v>
      </c>
      <c r="E32" s="6" t="s">
        <v>50</v>
      </c>
      <c r="F32" s="7" t="s">
        <v>21</v>
      </c>
      <c r="G32" s="12">
        <v>413132.20999999973</v>
      </c>
    </row>
    <row r="33" spans="2:7" x14ac:dyDescent="0.25">
      <c r="B33" s="4" t="s">
        <v>12</v>
      </c>
      <c r="C33" t="s">
        <v>11</v>
      </c>
      <c r="D33" s="5">
        <v>618070</v>
      </c>
      <c r="E33" s="8" t="s">
        <v>51</v>
      </c>
      <c r="F33" s="7" t="s">
        <v>21</v>
      </c>
      <c r="G33" s="12">
        <v>6500</v>
      </c>
    </row>
    <row r="34" spans="2:7" x14ac:dyDescent="0.25">
      <c r="B34" s="4" t="s">
        <v>12</v>
      </c>
      <c r="C34" t="s">
        <v>11</v>
      </c>
      <c r="D34" s="5">
        <v>618060</v>
      </c>
      <c r="E34" s="8" t="s">
        <v>52</v>
      </c>
      <c r="F34" s="7" t="s">
        <v>21</v>
      </c>
      <c r="G34" s="12">
        <v>15400</v>
      </c>
    </row>
    <row r="35" spans="2:7" x14ac:dyDescent="0.25">
      <c r="B35" s="4" t="s">
        <v>12</v>
      </c>
      <c r="C35" t="s">
        <v>11</v>
      </c>
      <c r="D35" s="5">
        <v>618010</v>
      </c>
      <c r="E35" s="8" t="s">
        <v>53</v>
      </c>
      <c r="F35" s="7" t="s">
        <v>21</v>
      </c>
      <c r="G35" s="12">
        <v>269219.03999999986</v>
      </c>
    </row>
    <row r="36" spans="2:7" x14ac:dyDescent="0.25">
      <c r="B36" s="4" t="s">
        <v>12</v>
      </c>
      <c r="C36" t="s">
        <v>11</v>
      </c>
      <c r="D36" s="5" t="s">
        <v>54</v>
      </c>
      <c r="E36" s="6" t="s">
        <v>55</v>
      </c>
      <c r="F36" s="7" t="s">
        <v>21</v>
      </c>
      <c r="G36" s="12">
        <v>63603.729999999996</v>
      </c>
    </row>
    <row r="37" spans="2:7" x14ac:dyDescent="0.25">
      <c r="B37" s="4" t="s">
        <v>12</v>
      </c>
      <c r="C37" t="s">
        <v>11</v>
      </c>
      <c r="D37" s="5">
        <v>640050</v>
      </c>
      <c r="E37" s="8" t="s">
        <v>56</v>
      </c>
      <c r="F37" s="7" t="s">
        <v>21</v>
      </c>
      <c r="G37" s="12">
        <v>241372.99999999997</v>
      </c>
    </row>
    <row r="38" spans="2:7" x14ac:dyDescent="0.25">
      <c r="B38" s="4" t="s">
        <v>12</v>
      </c>
      <c r="C38" t="s">
        <v>11</v>
      </c>
      <c r="D38" s="5">
        <v>640060</v>
      </c>
      <c r="E38" s="8" t="s">
        <v>57</v>
      </c>
      <c r="F38" s="7" t="s">
        <v>21</v>
      </c>
      <c r="G38" s="12">
        <v>5089.67</v>
      </c>
    </row>
    <row r="39" spans="2:7" x14ac:dyDescent="0.25">
      <c r="B39" s="4" t="s">
        <v>12</v>
      </c>
      <c r="C39" t="s">
        <v>11</v>
      </c>
      <c r="D39" s="5">
        <v>615020</v>
      </c>
      <c r="E39" s="8" t="s">
        <v>58</v>
      </c>
      <c r="F39" s="7" t="s">
        <v>21</v>
      </c>
      <c r="G39" s="12">
        <v>249113.47000000009</v>
      </c>
    </row>
    <row r="40" spans="2:7" x14ac:dyDescent="0.25">
      <c r="B40" s="4" t="s">
        <v>12</v>
      </c>
      <c r="C40" t="s">
        <v>11</v>
      </c>
      <c r="D40" s="5">
        <v>615040</v>
      </c>
      <c r="E40" s="8" t="s">
        <v>59</v>
      </c>
      <c r="F40" s="7" t="s">
        <v>21</v>
      </c>
      <c r="G40" s="12">
        <v>5352.93</v>
      </c>
    </row>
    <row r="41" spans="2:7" x14ac:dyDescent="0.25">
      <c r="B41" s="4" t="s">
        <v>12</v>
      </c>
      <c r="C41" t="s">
        <v>11</v>
      </c>
      <c r="D41" s="5">
        <v>615030</v>
      </c>
      <c r="E41" s="8" t="s">
        <v>60</v>
      </c>
      <c r="F41" s="7" t="s">
        <v>21</v>
      </c>
      <c r="G41" s="12">
        <v>12459.680000000004</v>
      </c>
    </row>
    <row r="42" spans="2:7" x14ac:dyDescent="0.25">
      <c r="B42" s="4" t="s">
        <v>12</v>
      </c>
      <c r="C42" t="s">
        <v>11</v>
      </c>
      <c r="D42" s="5">
        <v>613010</v>
      </c>
      <c r="E42" s="8" t="s">
        <v>61</v>
      </c>
      <c r="F42" s="7" t="s">
        <v>21</v>
      </c>
      <c r="G42" s="12">
        <v>163245.28000000006</v>
      </c>
    </row>
    <row r="43" spans="2:7" x14ac:dyDescent="0.25">
      <c r="B43" s="4" t="s">
        <v>12</v>
      </c>
      <c r="C43" t="s">
        <v>11</v>
      </c>
      <c r="D43" s="5">
        <v>613040</v>
      </c>
      <c r="E43" s="8" t="s">
        <v>62</v>
      </c>
      <c r="F43" s="7" t="s">
        <v>21</v>
      </c>
      <c r="G43" s="12">
        <v>12059.05</v>
      </c>
    </row>
    <row r="44" spans="2:7" x14ac:dyDescent="0.25">
      <c r="B44" s="4" t="s">
        <v>12</v>
      </c>
      <c r="C44" t="s">
        <v>11</v>
      </c>
      <c r="D44" s="5">
        <v>640210</v>
      </c>
      <c r="E44" s="8" t="s">
        <v>63</v>
      </c>
      <c r="F44" s="7" t="s">
        <v>21</v>
      </c>
      <c r="G44" s="12">
        <v>41499.460000000006</v>
      </c>
    </row>
    <row r="45" spans="2:7" x14ac:dyDescent="0.25">
      <c r="B45" s="4" t="s">
        <v>12</v>
      </c>
      <c r="C45" t="s">
        <v>11</v>
      </c>
      <c r="D45" s="5">
        <v>640980</v>
      </c>
      <c r="E45" s="6" t="s">
        <v>64</v>
      </c>
      <c r="F45" s="7" t="s">
        <v>21</v>
      </c>
      <c r="G45" s="12">
        <v>1178.24</v>
      </c>
    </row>
    <row r="46" spans="2:7" x14ac:dyDescent="0.25">
      <c r="B46" s="4" t="s">
        <v>12</v>
      </c>
      <c r="C46" t="s">
        <v>11</v>
      </c>
      <c r="D46" s="5" t="s">
        <v>65</v>
      </c>
      <c r="E46" s="6" t="s">
        <v>66</v>
      </c>
      <c r="F46" s="7" t="s">
        <v>21</v>
      </c>
      <c r="G46" s="12">
        <v>21572.15</v>
      </c>
    </row>
    <row r="47" spans="2:7" x14ac:dyDescent="0.25">
      <c r="B47" s="4" t="s">
        <v>12</v>
      </c>
      <c r="C47" t="s">
        <v>11</v>
      </c>
      <c r="D47" s="5">
        <v>614020</v>
      </c>
      <c r="E47" s="8" t="s">
        <v>67</v>
      </c>
      <c r="F47" s="7" t="s">
        <v>21</v>
      </c>
      <c r="G47" s="12">
        <v>30106.9</v>
      </c>
    </row>
    <row r="48" spans="2:7" x14ac:dyDescent="0.25">
      <c r="B48" s="4" t="s">
        <v>12</v>
      </c>
      <c r="C48" t="s">
        <v>11</v>
      </c>
      <c r="D48" s="5">
        <v>640170</v>
      </c>
      <c r="E48" s="8" t="s">
        <v>68</v>
      </c>
      <c r="F48" s="7" t="s">
        <v>21</v>
      </c>
      <c r="G48" s="12">
        <v>0</v>
      </c>
    </row>
    <row r="49" spans="2:7" x14ac:dyDescent="0.25">
      <c r="B49" s="4" t="s">
        <v>12</v>
      </c>
      <c r="C49" t="s">
        <v>11</v>
      </c>
      <c r="D49" s="5">
        <v>614030</v>
      </c>
      <c r="E49" s="8" t="s">
        <v>69</v>
      </c>
      <c r="F49" s="7" t="s">
        <v>21</v>
      </c>
      <c r="G49" s="12">
        <v>32782.480000000003</v>
      </c>
    </row>
    <row r="50" spans="2:7" x14ac:dyDescent="0.25">
      <c r="B50" s="4" t="s">
        <v>12</v>
      </c>
      <c r="C50" t="s">
        <v>11</v>
      </c>
      <c r="D50" s="5">
        <v>612010</v>
      </c>
      <c r="E50" s="8" t="s">
        <v>70</v>
      </c>
      <c r="F50" s="7" t="s">
        <v>21</v>
      </c>
      <c r="G50" s="12">
        <v>7400</v>
      </c>
    </row>
    <row r="51" spans="2:7" x14ac:dyDescent="0.25">
      <c r="B51" s="4" t="s">
        <v>12</v>
      </c>
      <c r="C51" t="s">
        <v>11</v>
      </c>
      <c r="D51" s="5" t="s">
        <v>71</v>
      </c>
      <c r="E51" s="6" t="s">
        <v>72</v>
      </c>
      <c r="F51" s="7" t="s">
        <v>21</v>
      </c>
      <c r="G51" s="12">
        <v>135</v>
      </c>
    </row>
    <row r="52" spans="2:7" x14ac:dyDescent="0.25">
      <c r="B52" s="4" t="s">
        <v>12</v>
      </c>
      <c r="C52" t="s">
        <v>11</v>
      </c>
      <c r="D52" s="5">
        <v>616010</v>
      </c>
      <c r="E52" s="9" t="s">
        <v>73</v>
      </c>
      <c r="F52" s="7" t="s">
        <v>21</v>
      </c>
      <c r="G52" s="12">
        <v>17487.300000000003</v>
      </c>
    </row>
    <row r="53" spans="2:7" x14ac:dyDescent="0.25">
      <c r="B53" s="4" t="s">
        <v>12</v>
      </c>
      <c r="C53" t="s">
        <v>11</v>
      </c>
      <c r="D53" s="5">
        <v>640040</v>
      </c>
      <c r="E53" s="6" t="s">
        <v>74</v>
      </c>
      <c r="F53" s="7" t="s">
        <v>21</v>
      </c>
      <c r="G53" s="12">
        <v>0</v>
      </c>
    </row>
    <row r="54" spans="2:7" x14ac:dyDescent="0.25">
      <c r="B54" s="4" t="s">
        <v>12</v>
      </c>
      <c r="C54" t="s">
        <v>11</v>
      </c>
      <c r="D54" s="5">
        <v>640030</v>
      </c>
      <c r="E54" s="6" t="s">
        <v>75</v>
      </c>
      <c r="F54" s="7" t="s">
        <v>21</v>
      </c>
      <c r="G54" s="12">
        <v>0</v>
      </c>
    </row>
    <row r="55" spans="2:7" x14ac:dyDescent="0.25">
      <c r="B55" s="4" t="s">
        <v>12</v>
      </c>
      <c r="C55" t="s">
        <v>11</v>
      </c>
      <c r="D55" s="5">
        <v>621040</v>
      </c>
      <c r="E55" s="6" t="s">
        <v>76</v>
      </c>
      <c r="F55" s="7" t="s">
        <v>21</v>
      </c>
      <c r="G55" s="12">
        <v>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3.425781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/>
      <c r="B3" s="3"/>
      <c r="C3" s="3"/>
      <c r="D3" s="3"/>
      <c r="E3" s="3"/>
      <c r="F3" s="3"/>
      <c r="G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OPEX per Dept</vt:lpstr>
      <vt:lpstr>Company Unit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Glenda N. Reyes</cp:lastModifiedBy>
  <dcterms:created xsi:type="dcterms:W3CDTF">2022-10-02T02:12:57Z</dcterms:created>
  <dcterms:modified xsi:type="dcterms:W3CDTF">2022-10-02T13:57:24Z</dcterms:modified>
  <cp:category/>
</cp:coreProperties>
</file>