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8_{3D289961-DF0F-4D0A-B1FE-1C84C1D9B0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<sst xmlns="http://schemas.openxmlformats.org/spreadsheetml/2006/main" count="1193" uniqueCount="326">
  <si>
    <t>Comparative OPEX per Unit Template
Run Date : 2022-10-08 00:22:44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</si>
  <si>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</si>
  <si>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</si>
  <si>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</si>
  <si>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</si>
  <si>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</si>
  <si>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</si>
  <si>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</si>
  <si>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</si>
  <si>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</si>
  <si>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</si>
  <si>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MARKETING</t>
  </si>
  <si>
    <t>MKT001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</si>
  <si>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</si>
  <si>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</si>
  <si>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</si>
  <si>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</si>
  <si>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</si>
  <si>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</si>
  <si>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</si>
  <si>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</si>
  <si>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</si>
  <si>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MARKETING</t>
  </si>
  <si>
    <t>BIC002</t>
  </si>
  <si>
    <t>BICOL</t>
  </si>
  <si>
    <t>Unit and BC</t>
  </si>
  <si>
    <t>CTG</t>
  </si>
  <si>
    <t>ILOCOS - MARKETING</t>
  </si>
  <si>
    <t>NLO004</t>
  </si>
  <si>
    <t>ILOCOS</t>
  </si>
  <si>
    <t>ISABELA - MARKETING</t>
  </si>
  <si>
    <t>NEL005</t>
  </si>
  <si>
    <t>ISABELA</t>
  </si>
  <si>
    <t>MM - MARKETING</t>
  </si>
  <si>
    <t>MMO008</t>
  </si>
  <si>
    <t>METRO MANILA</t>
  </si>
  <si>
    <t>WEL - MARKETING</t>
  </si>
  <si>
    <t>WEL008</t>
  </si>
  <si>
    <t>PANGASINAN</t>
  </si>
  <si>
    <t>STAGA - MARKETING</t>
  </si>
  <si>
    <t>STA003</t>
  </si>
  <si>
    <t>SOUTHERN TAGALOG</t>
  </si>
  <si>
    <t>BACOLOD - MARKETING</t>
  </si>
  <si>
    <t>BAC013</t>
  </si>
  <si>
    <t>BACOLOD</t>
  </si>
  <si>
    <t>CALBAYOG - MARKETING</t>
  </si>
  <si>
    <t>CAL009</t>
  </si>
  <si>
    <t>CALBAYOG</t>
  </si>
  <si>
    <t>CEBU - MARKETING</t>
  </si>
  <si>
    <t>CEB010</t>
  </si>
  <si>
    <t>CEBU</t>
  </si>
  <si>
    <t>DUMAGUETE - MARKETING</t>
  </si>
  <si>
    <t>DUM014</t>
  </si>
  <si>
    <t>DUMAGUETE</t>
  </si>
  <si>
    <t>ILOILO - MARKETING</t>
  </si>
  <si>
    <t>ILO015</t>
  </si>
  <si>
    <t>ILOILO</t>
  </si>
  <si>
    <t>ORMOC - MARKETING</t>
  </si>
  <si>
    <t>OMC011</t>
  </si>
  <si>
    <t>ORMOC</t>
  </si>
  <si>
    <t>ROXAS - MARKETING</t>
  </si>
  <si>
    <t>RXS016</t>
  </si>
  <si>
    <t>ROXAS</t>
  </si>
  <si>
    <t>TACLOBAN - MARKETING</t>
  </si>
  <si>
    <t>TAC012</t>
  </si>
  <si>
    <t>TACLOBAN</t>
  </si>
  <si>
    <t>CDO - MARKETING</t>
  </si>
  <si>
    <t>CAD017</t>
  </si>
  <si>
    <t>CAGAYAN DE ORO</t>
  </si>
  <si>
    <t>DAVAO - MARKETING</t>
  </si>
  <si>
    <t>DAV018</t>
  </si>
  <si>
    <t>DAVAO</t>
  </si>
  <si>
    <t>GENSAN - MARKETING</t>
  </si>
  <si>
    <t>GSC019</t>
  </si>
  <si>
    <t>GENERAL SANTOS</t>
  </si>
  <si>
    <t>ZAMBOANGA - MARKETING</t>
  </si>
  <si>
    <t>ZAM020</t>
  </si>
  <si>
    <t>ZAMBOANGA</t>
  </si>
  <si>
    <t>OZAMIS - MARKETING</t>
  </si>
  <si>
    <t>OZA022</t>
  </si>
  <si>
    <t>OZAMIZ</t>
  </si>
  <si>
    <t>BUTUAN CTG - MARKETING</t>
  </si>
  <si>
    <t>BXU023</t>
  </si>
  <si>
    <t>BUTUAN</t>
  </si>
  <si>
    <t>CL - MARKETING</t>
  </si>
  <si>
    <t>CLO007</t>
  </si>
  <si>
    <t>CENTRAL LUZON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</si>
  <si>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</si>
  <si>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</si>
  <si>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</si>
  <si>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</si>
  <si>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</si>
  <si>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</si>
  <si>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</si>
  <si>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</si>
  <si>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</si>
  <si>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</si>
  <si>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</si>
  <si>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</si>
  <si>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</si>
  <si>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</si>
  <si>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</si>
  <si>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</si>
  <si>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</si>
  <si>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</si>
  <si>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</si>
  <si>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</si>
  <si>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</si>
  <si>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</si>
  <si>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</si>
  <si>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</si>
  <si>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</si>
  <si>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</si>
  <si>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</si>
  <si>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</si>
  <si>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</si>
  <si>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</si>
  <si>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</si>
  <si>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</si>
  <si>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</si>
  <si>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</si>
  <si>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</si>
  <si>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</si>
  <si>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</si>
  <si>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</si>
  <si>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</si>
  <si>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</si>
  <si>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</si>
  <si>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</si>
  <si>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</si>
  <si>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</si>
  <si>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</si>
  <si>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</si>
  <si>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</si>
  <si>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</si>
  <si>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</si>
  <si>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</si>
  <si>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</si>
  <si>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</si>
  <si>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</si>
  <si>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</si>
  <si>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</si>
  <si>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</si>
  <si>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</si>
  <si>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</si>
  <si>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</si>
  <si>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</si>
  <si>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</si>
  <si>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</si>
  <si>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</si>
  <si>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</si>
  <si>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</si>
  <si>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</si>
  <si>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</si>
  <si>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</si>
  <si>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</si>
  <si>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</si>
  <si>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</si>
  <si>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</si>
  <si>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</si>
  <si>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</si>
  <si>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</si>
  <si>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</si>
  <si>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</si>
  <si>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</si>
  <si>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</si>
  <si>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</si>
  <si>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</si>
  <si>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</si>
  <si>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</si>
  <si>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</si>
  <si>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</si>
  <si>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</si>
  <si>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</si>
  <si>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</si>
  <si>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</si>
  <si>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</si>
  <si>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</si>
  <si>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</si>
  <si>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</si>
  <si>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</si>
  <si>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</si>
  <si>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</si>
  <si>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</si>
  <si>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</si>
  <si>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</si>
  <si>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</si>
  <si>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</si>
  <si>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</si>
  <si>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</si>
  <si>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</si>
  <si>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</si>
  <si>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</si>
  <si>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</si>
  <si>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</si>
  <si>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</si>
  <si>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</si>
  <si>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</si>
  <si>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</si>
  <si>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</si>
  <si>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</si>
  <si>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</si>
  <si>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</si>
  <si>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</si>
  <si>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</si>
  <si>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</si>
  <si>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</si>
  <si>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</si>
  <si>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</si>
  <si>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</si>
  <si>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</si>
  <si>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</si>
  <si>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</si>
  <si>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</si>
  <si>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</si>
  <si>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</si>
  <si>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</si>
  <si>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</si>
  <si>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</si>
  <si>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</si>
  <si>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</si>
  <si>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</si>
  <si>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</si>
  <si>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</si>
  <si>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</si>
  <si>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</si>
  <si>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</si>
  <si>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</si>
  <si>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</si>
  <si>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</si>
  <si>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</si>
  <si>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</si>
  <si>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</si>
  <si>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</si>
  <si>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</si>
  <si>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</si>
  <si>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</si>
  <si>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</si>
  <si>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</si>
  <si>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</si>
  <si>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</si>
  <si>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</si>
  <si>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</si>
  <si>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</si>
  <si>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</si>
  <si>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</si>
  <si>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</si>
  <si>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</si>
  <si>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</si>
  <si>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</si>
  <si>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</si>
  <si>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</si>
  <si>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</si>
  <si>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</si>
  <si>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</si>
  <si>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</si>
  <si>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</si>
  <si>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</si>
  <si>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</si>
  <si>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</si>
  <si>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</si>
  <si>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</si>
  <si>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</si>
  <si>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</si>
  <si>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</si>
  <si>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</si>
  <si>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</si>
  <si>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</si>
  <si>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</si>
  <si>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</si>
  <si>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</si>
  <si>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</si>
  <si>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</si>
  <si>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</si>
  <si>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</si>
  <si>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</si>
  <si>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</si>
  <si>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</si>
  <si>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</si>
  <si>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</si>
  <si>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</si>
  <si>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</si>
  <si>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</si>
  <si>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</si>
  <si>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</si>
  <si>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</si>
  <si>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</si>
  <si>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</si>
  <si>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</si>
  <si>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</si>
  <si>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</si>
  <si>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</si>
  <si>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</si>
  <si>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</si>
  <si>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</si>
  <si>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</si>
  <si>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</si>
  <si>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</si>
  <si>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</si>
  <si>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</si>
  <si>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</si>
  <si>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</si>
  <si>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</si>
  <si>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</si>
  <si>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</si>
  <si>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</si>
  <si>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</si>
  <si>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</si>
  <si>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</si>
  <si>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SSS EMPLOYER SHARE</t>
  </si>
  <si>
    <t>S&amp;W- BASIC PAY (NT)</t>
  </si>
  <si>
    <t>RENTAL – VENUE &amp; PARAPHERNALIA</t>
  </si>
  <si>
    <t>LOYALTY &amp; AWARDS</t>
  </si>
  <si>
    <t>DUES SUBSCRIPTION &amp; PUBLICATION - ASSOCIATION DUES</t>
  </si>
  <si>
    <t>PROFESSIONAL FEES - TALENT (NT)</t>
  </si>
  <si>
    <t>PROFESSIONAL FEES - CONSULTANCY (NT)</t>
  </si>
  <si>
    <t>PROFESSIONAL ENDORSER</t>
  </si>
  <si>
    <t>PROFESSIONAL FEES - MEDICAL TEAM</t>
  </si>
  <si>
    <t>Trade Promos</t>
  </si>
  <si>
    <t>Production-Video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</si>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</sst>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ben/Desktop/2023%20BUDGET/List%20of%20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fixed material"/>
    </sheetNames>
    <sheetDataSet>
      <sheetData sheetId="0">
        <row r="1">
          <cell r="A1" t="str">
            <v>GL Code</v>
          </cell>
          <cell r="B1" t="str">
            <v>GL Subgroup</v>
          </cell>
          <cell r="C1" t="str">
            <v>GL Group</v>
          </cell>
        </row>
        <row r="2">
          <cell r="A2">
            <v>615020</v>
          </cell>
          <cell r="B2" t="str">
            <v>TEL&amp;POST-CELLPHONE</v>
          </cell>
          <cell r="C2" t="str">
            <v>COMMUNICATION EXPENSES</v>
          </cell>
        </row>
        <row r="3">
          <cell r="A3">
            <v>615040</v>
          </cell>
          <cell r="B3" t="str">
            <v>TEL&amp;POST-COURIER</v>
          </cell>
          <cell r="C3" t="str">
            <v>COMMUNICATION EXPENSES</v>
          </cell>
        </row>
        <row r="4">
          <cell r="A4">
            <v>615030</v>
          </cell>
          <cell r="B4" t="str">
            <v>TEL&amp;POST-INTERNET FEES</v>
          </cell>
          <cell r="C4" t="str">
            <v>COMMUNICATION EXPENSES</v>
          </cell>
        </row>
        <row r="5">
          <cell r="A5">
            <v>615010</v>
          </cell>
          <cell r="B5" t="str">
            <v>TEL&amp;POST-LANDLINE</v>
          </cell>
          <cell r="C5" t="str">
            <v>COMMUNICATION EXPENSES</v>
          </cell>
        </row>
        <row r="6">
          <cell r="A6">
            <v>622040</v>
          </cell>
          <cell r="B6" t="str">
            <v>CONSUMER PROMO-PRICE/OFFER COUPONS</v>
          </cell>
          <cell r="C6" t="str">
            <v>CONSUMER PROMO</v>
          </cell>
        </row>
        <row r="7">
          <cell r="A7">
            <v>622030</v>
          </cell>
          <cell r="B7" t="str">
            <v>CONSUMER PROMO-PROMOTIONAL ITEMS</v>
          </cell>
          <cell r="C7" t="str">
            <v>CONSUMER PROMO</v>
          </cell>
        </row>
        <row r="8">
          <cell r="A8">
            <v>622020</v>
          </cell>
          <cell r="B8" t="str">
            <v>CONSUMER PROMO-RAFFLES/REDEMPTION</v>
          </cell>
          <cell r="C8" t="str">
            <v>CONSUMER PROMO</v>
          </cell>
        </row>
        <row r="9">
          <cell r="A9">
            <v>622020</v>
          </cell>
          <cell r="B9" t="str">
            <v>CONSUMER PROMO-RAFFLES/REDEMPTION</v>
          </cell>
          <cell r="C9" t="str">
            <v>CONSUMER PROMO</v>
          </cell>
        </row>
        <row r="10">
          <cell r="A10">
            <v>622010</v>
          </cell>
          <cell r="B10" t="str">
            <v>CONSUMER PROMO-RECOVERY</v>
          </cell>
          <cell r="C10" t="str">
            <v>CONSUMER PROMO</v>
          </cell>
        </row>
        <row r="11">
          <cell r="A11">
            <v>618090</v>
          </cell>
          <cell r="B11" t="str">
            <v>CONTRACT LABOR - CREW</v>
          </cell>
          <cell r="C11" t="str">
            <v>CONTRACT LABOR</v>
          </cell>
        </row>
        <row r="12">
          <cell r="A12">
            <v>618100</v>
          </cell>
          <cell r="B12" t="str">
            <v>CONTRACT LABOR - CREW OVERTIME</v>
          </cell>
          <cell r="C12" t="str">
            <v>CONTRACT LABOR</v>
          </cell>
        </row>
        <row r="13">
          <cell r="A13">
            <v>618030</v>
          </cell>
          <cell r="B13" t="str">
            <v>CONTRACT LABOR-COORDINATOR</v>
          </cell>
          <cell r="C13" t="str">
            <v>CONTRACT LABOR</v>
          </cell>
        </row>
        <row r="14">
          <cell r="A14">
            <v>618020</v>
          </cell>
          <cell r="B14" t="str">
            <v>CONTRACT LABOR-FIXED</v>
          </cell>
          <cell r="C14" t="str">
            <v>CONTRACT LABOR</v>
          </cell>
        </row>
        <row r="15">
          <cell r="A15">
            <v>618110</v>
          </cell>
          <cell r="B15" t="str">
            <v>SALES INCENTIVES - CREW</v>
          </cell>
          <cell r="C15" t="str">
            <v>CONTRACT LABOR</v>
          </cell>
        </row>
        <row r="16">
          <cell r="A16">
            <v>626120</v>
          </cell>
          <cell r="B16" t="str">
            <v>DOMAIN MAINTENANCE</v>
          </cell>
          <cell r="C16" t="str">
            <v>CONTRACT SERVICES</v>
          </cell>
        </row>
        <row r="17">
          <cell r="A17">
            <v>618070</v>
          </cell>
          <cell r="B17" t="str">
            <v>GARBAGE DISPOSAL</v>
          </cell>
          <cell r="C17" t="str">
            <v>CONTRACT SERVICES</v>
          </cell>
        </row>
        <row r="18">
          <cell r="A18">
            <v>618050</v>
          </cell>
          <cell r="B18" t="str">
            <v>JANITORIAL SERVICES</v>
          </cell>
          <cell r="C18" t="str">
            <v>CONTRACT SERVICES</v>
          </cell>
        </row>
        <row r="19">
          <cell r="A19">
            <v>618060</v>
          </cell>
          <cell r="B19" t="str">
            <v>PEST CONTROL</v>
          </cell>
          <cell r="C19" t="str">
            <v>CONTRACT SERVICES</v>
          </cell>
        </row>
        <row r="20">
          <cell r="A20">
            <v>618080</v>
          </cell>
          <cell r="B20" t="str">
            <v>REMITTANCE CHARGES</v>
          </cell>
          <cell r="C20" t="str">
            <v>CONTRACT SERVICES</v>
          </cell>
        </row>
        <row r="21">
          <cell r="A21">
            <v>618010</v>
          </cell>
          <cell r="B21" t="str">
            <v>SECURITY SERVICES</v>
          </cell>
          <cell r="C21" t="str">
            <v>CONTRACT SERVICES</v>
          </cell>
        </row>
        <row r="22">
          <cell r="A22">
            <v>626130</v>
          </cell>
          <cell r="B22" t="str">
            <v>SYSTEM MAINTENANCE</v>
          </cell>
          <cell r="C22" t="str">
            <v>CONTRACT SERVICES</v>
          </cell>
        </row>
        <row r="23">
          <cell r="A23">
            <v>626070</v>
          </cell>
          <cell r="B23" t="str">
            <v>SYSTEM/DOMAIN MAINTENANCE</v>
          </cell>
          <cell r="C23" t="str">
            <v>CONTRACT SERVICES</v>
          </cell>
        </row>
        <row r="24">
          <cell r="A24">
            <v>618120</v>
          </cell>
          <cell r="B24" t="str">
            <v>TOKEN - CREW</v>
          </cell>
          <cell r="C24" t="str">
            <v>CONTRACT SERVICES</v>
          </cell>
        </row>
        <row r="25">
          <cell r="A25">
            <v>619150</v>
          </cell>
          <cell r="B25" t="str">
            <v>PERSONAL PROTECTIVE EQUIPMENT</v>
          </cell>
          <cell r="C25" t="str">
            <v>COVID-19 SAFETY PROTOCOLS</v>
          </cell>
        </row>
        <row r="26">
          <cell r="A26">
            <v>630100</v>
          </cell>
          <cell r="B26" t="str">
            <v>DE- DEEPWELL &amp; WATER</v>
          </cell>
          <cell r="C26" t="str">
            <v>DEPRECIATION</v>
          </cell>
        </row>
        <row r="27">
          <cell r="A27">
            <v>630060</v>
          </cell>
          <cell r="B27" t="str">
            <v>DE- MACH. EQUIPMENT</v>
          </cell>
          <cell r="C27" t="str">
            <v>DEPRECIATION</v>
          </cell>
        </row>
        <row r="28">
          <cell r="A28">
            <v>630180</v>
          </cell>
          <cell r="B28" t="str">
            <v>DE-COMPUTER EQUIPT&amp;PARAPHERNALIA</v>
          </cell>
          <cell r="C28" t="str">
            <v>DEPRECIATION</v>
          </cell>
        </row>
        <row r="29">
          <cell r="A29">
            <v>630030</v>
          </cell>
          <cell r="B29" t="str">
            <v>DEPRECIATION EXP. - BUILDING IMPROVEMENTS</v>
          </cell>
          <cell r="C29" t="str">
            <v>DEPRECIATION</v>
          </cell>
        </row>
        <row r="30">
          <cell r="A30">
            <v>630020</v>
          </cell>
          <cell r="B30" t="str">
            <v>DEPRECIATION EXP. - BUILDINGS</v>
          </cell>
          <cell r="C30" t="str">
            <v>DEPRECIATION</v>
          </cell>
        </row>
        <row r="31">
          <cell r="A31">
            <v>630070</v>
          </cell>
          <cell r="B31" t="str">
            <v>DEPRECIATION EXP. - COMPUTER SYSTEM</v>
          </cell>
          <cell r="C31" t="str">
            <v>DEPRECIATION</v>
          </cell>
        </row>
        <row r="32">
          <cell r="A32">
            <v>630120</v>
          </cell>
          <cell r="B32" t="str">
            <v>DEPRECIATION EXP. - HAND TOOLS</v>
          </cell>
          <cell r="C32" t="str">
            <v>DEPRECIATION</v>
          </cell>
        </row>
        <row r="33">
          <cell r="A33">
            <v>630010</v>
          </cell>
          <cell r="B33" t="str">
            <v>DEPRECIATION EXP. - LAND IMPROVEMENTS</v>
          </cell>
          <cell r="C33" t="str">
            <v>DEPRECIATION</v>
          </cell>
        </row>
        <row r="34">
          <cell r="A34">
            <v>630050</v>
          </cell>
          <cell r="B34" t="str">
            <v>DEPRECIATION EXP. - LEASEHOLD IMPROVEMENTS</v>
          </cell>
          <cell r="C34" t="str">
            <v>DEPRECIATION</v>
          </cell>
        </row>
        <row r="35">
          <cell r="A35">
            <v>630051</v>
          </cell>
          <cell r="B35" t="str">
            <v>DEPRECIATION EXP. - LEASEHOLD IMPROVEMENTS (NEW)</v>
          </cell>
          <cell r="C35" t="str">
            <v>DEPRECIATION</v>
          </cell>
        </row>
        <row r="36">
          <cell r="A36">
            <v>630080</v>
          </cell>
          <cell r="B36" t="str">
            <v>DEPRECIATION EXP. - OFFICE EQUIPMENT</v>
          </cell>
          <cell r="C36" t="str">
            <v>DEPRECIATION</v>
          </cell>
        </row>
        <row r="37">
          <cell r="A37">
            <v>630090</v>
          </cell>
          <cell r="B37" t="str">
            <v>DEPRECIATION EXP. - OFFICE FURNITURE &amp; FIXTURES</v>
          </cell>
          <cell r="C37" t="str">
            <v>DEPRECIATION</v>
          </cell>
        </row>
        <row r="38">
          <cell r="A38">
            <v>630140</v>
          </cell>
          <cell r="B38" t="str">
            <v>DEPRECIATION EXP. - OTHER ASSETS</v>
          </cell>
          <cell r="C38" t="str">
            <v>DEPRECIATION</v>
          </cell>
        </row>
        <row r="39">
          <cell r="A39">
            <v>630130</v>
          </cell>
          <cell r="B39" t="str">
            <v>DEPRECIATION EXP. - STORE EQUIPMENT</v>
          </cell>
          <cell r="C39" t="str">
            <v>DEPRECIATION</v>
          </cell>
        </row>
        <row r="40">
          <cell r="A40">
            <v>630110</v>
          </cell>
          <cell r="B40" t="str">
            <v>DEPRECIATION EXP. - TRANSPORTATION EQUIPMENT</v>
          </cell>
          <cell r="C40" t="str">
            <v>DEPRECIATION</v>
          </cell>
        </row>
        <row r="41">
          <cell r="A41">
            <v>630200</v>
          </cell>
          <cell r="B41" t="str">
            <v>DEPRECIATION EXP.-FARM EQUIPMENT</v>
          </cell>
          <cell r="C41" t="str">
            <v>DEPRECIATION</v>
          </cell>
        </row>
        <row r="42">
          <cell r="A42">
            <v>630190</v>
          </cell>
          <cell r="B42" t="str">
            <v>DEPRECIATION EXP.-LABORATORY EQUIPMENT</v>
          </cell>
          <cell r="C42" t="str">
            <v>DEPRECIATION</v>
          </cell>
        </row>
        <row r="43">
          <cell r="A43">
            <v>620030</v>
          </cell>
          <cell r="B43" t="str">
            <v>DUES SUBSCRIPTION &amp; PUBLICATION - ASSOCIATION</v>
          </cell>
          <cell r="C43" t="str">
            <v>DUES AND SUBSCRIPTIONS</v>
          </cell>
        </row>
        <row r="44">
          <cell r="A44">
            <v>620010</v>
          </cell>
          <cell r="B44" t="str">
            <v>DUES SUBSCRIPTION &amp; PUBLICATION - MAGS, JOURNALS</v>
          </cell>
          <cell r="C44" t="str">
            <v>DUES AND SUBSCRIPTIONS</v>
          </cell>
        </row>
        <row r="45">
          <cell r="A45">
            <v>620020</v>
          </cell>
          <cell r="B45" t="str">
            <v>DUES SUBSCRIPTION &amp; PUBLICATION -PRINTING SERVICES</v>
          </cell>
          <cell r="C45" t="str">
            <v>DUES AND SUBSCRIPTIONS</v>
          </cell>
        </row>
        <row r="46">
          <cell r="A46">
            <v>619090</v>
          </cell>
          <cell r="B46" t="str">
            <v>EB-BEREAVEMENT ASSISTANCE</v>
          </cell>
          <cell r="C46" t="str">
            <v>EMPLOYEE BENEFITS</v>
          </cell>
        </row>
        <row r="47">
          <cell r="A47">
            <v>619080</v>
          </cell>
          <cell r="B47" t="str">
            <v>EB-CHRISTMAS GIVE-AWAYS</v>
          </cell>
          <cell r="C47" t="str">
            <v>EMPLOYEE BENEFITS</v>
          </cell>
        </row>
        <row r="48">
          <cell r="A48">
            <v>619040</v>
          </cell>
          <cell r="B48" t="str">
            <v>EB-CONT. TO RETIREMENT PLAN</v>
          </cell>
          <cell r="C48" t="str">
            <v>EMPLOYEE BENEFITS</v>
          </cell>
        </row>
        <row r="49">
          <cell r="A49">
            <v>619010</v>
          </cell>
          <cell r="B49" t="str">
            <v>EB-MEAL EXPENSES</v>
          </cell>
          <cell r="C49" t="str">
            <v>EMPLOYEE BENEFITS</v>
          </cell>
        </row>
        <row r="50">
          <cell r="A50">
            <v>619070</v>
          </cell>
          <cell r="B50" t="str">
            <v>EB-MEDICAL EXPENSES</v>
          </cell>
          <cell r="C50" t="str">
            <v>EMPLOYEE BENEFITS</v>
          </cell>
        </row>
        <row r="51">
          <cell r="A51">
            <v>619060</v>
          </cell>
          <cell r="B51" t="str">
            <v>EB-MEMBERSHIP DUES</v>
          </cell>
          <cell r="C51" t="str">
            <v>EMPLOYEE BENEFITS</v>
          </cell>
        </row>
        <row r="52">
          <cell r="A52">
            <v>619030</v>
          </cell>
          <cell r="B52" t="str">
            <v>EB-RELOCATION EXPENSES</v>
          </cell>
          <cell r="C52" t="str">
            <v>EMPLOYEE BENEFITS</v>
          </cell>
        </row>
        <row r="53">
          <cell r="A53">
            <v>619050</v>
          </cell>
          <cell r="B53" t="str">
            <v>EB-RETIREMENT/SEPARATION PAY</v>
          </cell>
          <cell r="C53" t="str">
            <v>EMPLOYEE BENEFITS</v>
          </cell>
        </row>
        <row r="54">
          <cell r="A54">
            <v>641010</v>
          </cell>
          <cell r="B54" t="str">
            <v>EMPLOYEE BENEFIT-STUDY GRANT</v>
          </cell>
          <cell r="C54" t="str">
            <v>EMPLOYEE BENEFITS</v>
          </cell>
        </row>
        <row r="55">
          <cell r="A55">
            <v>640110</v>
          </cell>
          <cell r="B55" t="str">
            <v>EMPLOYEE ENGAGEMENT</v>
          </cell>
          <cell r="C55" t="str">
            <v>EMPLOYEE BENEFITS</v>
          </cell>
        </row>
        <row r="56">
          <cell r="A56">
            <v>618130</v>
          </cell>
          <cell r="B56" t="str">
            <v>FEEDMILL INCENTIVES</v>
          </cell>
          <cell r="C56" t="str">
            <v>EMPLOYEE BENEFITS</v>
          </cell>
        </row>
        <row r="57">
          <cell r="A57">
            <v>619140</v>
          </cell>
          <cell r="B57" t="str">
            <v>HAZARD PAY - EMPLOYEES</v>
          </cell>
          <cell r="C57" t="str">
            <v>EMPLOYEE BENEFITS</v>
          </cell>
        </row>
        <row r="58">
          <cell r="A58">
            <v>619410</v>
          </cell>
          <cell r="B58" t="str">
            <v>HAZZARD PAY-EMPLOYEES</v>
          </cell>
          <cell r="C58" t="str">
            <v>EMPLOYEE BENEFITS</v>
          </cell>
        </row>
        <row r="59">
          <cell r="A59">
            <v>619110</v>
          </cell>
          <cell r="B59" t="str">
            <v>HONORARIUM</v>
          </cell>
          <cell r="C59" t="str">
            <v>EMPLOYEE BENEFITS</v>
          </cell>
        </row>
        <row r="60">
          <cell r="A60">
            <v>619020</v>
          </cell>
          <cell r="B60" t="str">
            <v>INCENTIVES &amp; COMMISSION</v>
          </cell>
          <cell r="C60" t="str">
            <v>EMPLOYEE BENEFITS</v>
          </cell>
        </row>
        <row r="61">
          <cell r="A61">
            <v>619100</v>
          </cell>
          <cell r="B61" t="str">
            <v>LOYATY AWARDS</v>
          </cell>
          <cell r="C61" t="str">
            <v>EMPLOYEE BENEFITS</v>
          </cell>
        </row>
        <row r="62">
          <cell r="A62">
            <v>612060</v>
          </cell>
          <cell r="B62" t="str">
            <v>MEALS WITH SECOND PARTIES</v>
          </cell>
          <cell r="C62" t="str">
            <v>EMPLOYEE BENEFITS</v>
          </cell>
        </row>
        <row r="63">
          <cell r="A63">
            <v>619130</v>
          </cell>
          <cell r="B63" t="str">
            <v>ON BOARDING EXPENSES</v>
          </cell>
          <cell r="C63" t="str">
            <v>EMPLOYEE BENEFITS</v>
          </cell>
        </row>
        <row r="64">
          <cell r="A64">
            <v>619150</v>
          </cell>
          <cell r="B64" t="str">
            <v>PERSONAL PROTECTIVE EQUIPMENT</v>
          </cell>
          <cell r="C64" t="str">
            <v>EMPLOYEE BENEFITS</v>
          </cell>
        </row>
        <row r="65">
          <cell r="A65">
            <v>619120</v>
          </cell>
          <cell r="B65" t="str">
            <v>PRE EMPLOYMENT EXPENSES</v>
          </cell>
          <cell r="C65" t="str">
            <v>EMPLOYEE BENEFITS</v>
          </cell>
        </row>
        <row r="66">
          <cell r="A66">
            <v>619100</v>
          </cell>
          <cell r="B66" t="str">
            <v>LOYALTY AND AWARD</v>
          </cell>
          <cell r="C66" t="str">
            <v>HR EXPENSES</v>
          </cell>
        </row>
        <row r="67">
          <cell r="A67">
            <v>617050</v>
          </cell>
          <cell r="B67" t="str">
            <v>INSURANCE EXP.-BUSINESS TAXES</v>
          </cell>
          <cell r="C67" t="str">
            <v>INSURANCE EXPENSE</v>
          </cell>
        </row>
        <row r="68">
          <cell r="A68">
            <v>617020</v>
          </cell>
          <cell r="B68" t="str">
            <v>INSURANCE EXP.-FIRE</v>
          </cell>
          <cell r="C68" t="str">
            <v>INSURANCE EXPENSE</v>
          </cell>
        </row>
        <row r="69">
          <cell r="A69">
            <v>617010</v>
          </cell>
          <cell r="B69" t="str">
            <v>INSURANCE EXP.-GROUP LIFE &amp; HOSP. PREMIUM</v>
          </cell>
          <cell r="C69" t="str">
            <v>INSURANCE EXPENSE</v>
          </cell>
        </row>
        <row r="70">
          <cell r="A70">
            <v>617040</v>
          </cell>
          <cell r="B70" t="str">
            <v>INSURANCE EXP.-MARINE/MDSE FLOATER</v>
          </cell>
          <cell r="C70" t="str">
            <v>INSURANCE EXPENSE</v>
          </cell>
        </row>
        <row r="71">
          <cell r="A71">
            <v>617030</v>
          </cell>
          <cell r="B71" t="str">
            <v>INSURANCE EXP.-MOTOR VEHICLE</v>
          </cell>
          <cell r="C71" t="str">
            <v>INSURANCE EXPENSE</v>
          </cell>
        </row>
        <row r="72">
          <cell r="A72">
            <v>613030</v>
          </cell>
          <cell r="B72" t="str">
            <v>FACTORY &amp; FARM SUPPLIES-FIXED</v>
          </cell>
          <cell r="C72" t="str">
            <v>MATERIALS AND SUPPLIES</v>
          </cell>
        </row>
        <row r="73">
          <cell r="A73">
            <v>613040</v>
          </cell>
          <cell r="B73" t="str">
            <v>LABORATORY SUPPLIES-FIXED</v>
          </cell>
          <cell r="C73" t="str">
            <v>MATERIALS AND SUPPLIES</v>
          </cell>
        </row>
        <row r="74">
          <cell r="A74">
            <v>613070</v>
          </cell>
          <cell r="B74" t="str">
            <v>MARKETING SUPPLIES</v>
          </cell>
          <cell r="C74" t="str">
            <v>MATERIALS AND SUPPLIES</v>
          </cell>
        </row>
        <row r="75">
          <cell r="A75">
            <v>618040</v>
          </cell>
          <cell r="B75" t="str">
            <v>MERCHANDISING MATERIALS EXPENSE</v>
          </cell>
          <cell r="C75" t="str">
            <v>MATERIALS AND SUPPLIES</v>
          </cell>
        </row>
        <row r="76">
          <cell r="A76">
            <v>613010</v>
          </cell>
          <cell r="B76" t="str">
            <v>OFFICE SUPPLIES</v>
          </cell>
          <cell r="C76" t="str">
            <v>MATERIALS AND SUPPLIES</v>
          </cell>
        </row>
        <row r="77">
          <cell r="A77">
            <v>613020</v>
          </cell>
          <cell r="B77" t="str">
            <v>STORE SUPPLIES</v>
          </cell>
          <cell r="C77" t="str">
            <v>MATERIALS AND SUPPLIES</v>
          </cell>
        </row>
        <row r="78">
          <cell r="A78">
            <v>613060</v>
          </cell>
          <cell r="B78" t="str">
            <v>TRAINING SUPPLIES</v>
          </cell>
          <cell r="C78" t="str">
            <v>MATERIALS AND SUPPLIES</v>
          </cell>
        </row>
        <row r="79">
          <cell r="A79">
            <v>625040</v>
          </cell>
          <cell r="B79" t="str">
            <v>MEDIA-CINEMA</v>
          </cell>
          <cell r="C79" t="str">
            <v>MEDIA ADS</v>
          </cell>
        </row>
        <row r="80">
          <cell r="A80">
            <v>625050</v>
          </cell>
          <cell r="B80" t="str">
            <v>MEDIA-OUTDOOR ADVERTISING</v>
          </cell>
          <cell r="C80" t="str">
            <v>MEDIA ADS</v>
          </cell>
        </row>
        <row r="81">
          <cell r="A81">
            <v>625010</v>
          </cell>
          <cell r="B81" t="str">
            <v>MEDIA-PRINT</v>
          </cell>
          <cell r="C81" t="str">
            <v>MEDIA ADS</v>
          </cell>
        </row>
        <row r="82">
          <cell r="A82">
            <v>625020</v>
          </cell>
          <cell r="B82" t="str">
            <v>MEDIA-RADIO</v>
          </cell>
          <cell r="C82" t="str">
            <v>MEDIA ADS</v>
          </cell>
        </row>
        <row r="83">
          <cell r="A83">
            <v>625060</v>
          </cell>
          <cell r="B83" t="str">
            <v>MEDIA-SOCIAL NETWORKS</v>
          </cell>
          <cell r="C83" t="str">
            <v>MEDIA ADS</v>
          </cell>
        </row>
        <row r="84">
          <cell r="A84">
            <v>625030</v>
          </cell>
          <cell r="B84" t="str">
            <v>MEDIA-TV</v>
          </cell>
          <cell r="C84" t="str">
            <v>MEDIA ADS</v>
          </cell>
        </row>
        <row r="85">
          <cell r="A85">
            <v>640210</v>
          </cell>
          <cell r="B85" t="str">
            <v>REPAIRS &amp; MAINT.- OTHERS</v>
          </cell>
          <cell r="C85" t="str">
            <v>OFFICE EXPENSES</v>
          </cell>
        </row>
        <row r="86">
          <cell r="A86">
            <v>630100</v>
          </cell>
          <cell r="B86" t="str">
            <v>DEPRECIATION EXPENSE</v>
          </cell>
          <cell r="C86" t="str">
            <v>OTHER EXPENSES</v>
          </cell>
        </row>
        <row r="87">
          <cell r="A87">
            <v>641000</v>
          </cell>
          <cell r="B87" t="str">
            <v>HANDLING CHARGES</v>
          </cell>
          <cell r="C87" t="str">
            <v>OTHER EXPENSES</v>
          </cell>
        </row>
        <row r="88">
          <cell r="A88">
            <v>610050</v>
          </cell>
          <cell r="B88" t="str">
            <v>S &amp;W- SHARED PAY</v>
          </cell>
          <cell r="C88" t="str">
            <v>OTHER EXPENSES</v>
          </cell>
        </row>
        <row r="89">
          <cell r="A89">
            <v>640080</v>
          </cell>
          <cell r="B89" t="str">
            <v>ADS-JOB OPENING</v>
          </cell>
          <cell r="C89" t="str">
            <v>OTHER OPERATING ACTIVITIES</v>
          </cell>
        </row>
        <row r="90">
          <cell r="A90">
            <v>640120</v>
          </cell>
          <cell r="B90" t="str">
            <v>BAD DEBTS EXPENSE</v>
          </cell>
          <cell r="C90" t="str">
            <v>OTHER OPERATING ACTIVITIES</v>
          </cell>
        </row>
        <row r="91">
          <cell r="A91">
            <v>641050</v>
          </cell>
          <cell r="B91" t="str">
            <v>CASH PRIZE</v>
          </cell>
          <cell r="C91" t="str">
            <v>OTHER OPERATING ACTIVITIES</v>
          </cell>
        </row>
        <row r="92">
          <cell r="A92">
            <v>640240</v>
          </cell>
          <cell r="B92" t="str">
            <v>COLD STORAGE CHARGES</v>
          </cell>
          <cell r="C92" t="str">
            <v>OTHER OPERATING ACTIVITIES</v>
          </cell>
        </row>
        <row r="93">
          <cell r="A93">
            <v>640150</v>
          </cell>
          <cell r="B93" t="str">
            <v>CONTRACT DISTRIBUTION</v>
          </cell>
          <cell r="C93" t="str">
            <v>OTHER OPERATING ACTIVITIES</v>
          </cell>
        </row>
        <row r="94">
          <cell r="A94">
            <v>640160</v>
          </cell>
          <cell r="B94" t="str">
            <v>DIRECTOR\'S COMPENSATION</v>
          </cell>
          <cell r="C94" t="str">
            <v>OTHER OPERATING ACTIVITIES</v>
          </cell>
        </row>
        <row r="95">
          <cell r="A95">
            <v>640070</v>
          </cell>
          <cell r="B95" t="str">
            <v>DONATION &amp; CONTRIBUTION</v>
          </cell>
          <cell r="C95" t="str">
            <v>OTHER OPERATING ACTIVITIES</v>
          </cell>
        </row>
        <row r="96">
          <cell r="A96">
            <v>626110</v>
          </cell>
          <cell r="B96" t="str">
            <v>ENDORSEMENT FEE</v>
          </cell>
          <cell r="C96" t="str">
            <v>OTHER OPERATING ACTIVITIES</v>
          </cell>
        </row>
        <row r="97">
          <cell r="A97">
            <v>640140</v>
          </cell>
          <cell r="B97" t="str">
            <v>EXTERNAL PROGRAM</v>
          </cell>
          <cell r="C97" t="str">
            <v>OTHER OPERATING ACTIVITIES</v>
          </cell>
        </row>
        <row r="98">
          <cell r="A98">
            <v>641080</v>
          </cell>
          <cell r="B98" t="str">
            <v>FIXED COST ALLOCATION</v>
          </cell>
          <cell r="C98" t="str">
            <v>OTHER OPERATING ACTIVITIES</v>
          </cell>
        </row>
        <row r="99">
          <cell r="A99">
            <v>640980</v>
          </cell>
          <cell r="B99" t="str">
            <v>FIXED FREIGHT CHARGES</v>
          </cell>
          <cell r="C99" t="str">
            <v>OTHER OPERATING ACTIVITIES</v>
          </cell>
        </row>
        <row r="100">
          <cell r="A100">
            <v>641030</v>
          </cell>
          <cell r="B100" t="str">
            <v>GOODWILL</v>
          </cell>
          <cell r="C100" t="str">
            <v>OTHER OPERATING ACTIVITIES</v>
          </cell>
        </row>
        <row r="101">
          <cell r="A101">
            <v>640220</v>
          </cell>
          <cell r="B101" t="str">
            <v>GROWERS INCENTIVES</v>
          </cell>
          <cell r="C101" t="str">
            <v>OTHER OPERATING ACTIVITIES</v>
          </cell>
        </row>
        <row r="102">
          <cell r="A102">
            <v>641000</v>
          </cell>
          <cell r="B102" t="str">
            <v>HANDLING CHARGES</v>
          </cell>
          <cell r="C102" t="str">
            <v>OTHER OPERATING ACTIVITIES</v>
          </cell>
        </row>
        <row r="103">
          <cell r="A103">
            <v>618140</v>
          </cell>
          <cell r="B103" t="str">
            <v>HAZARD PAY - CREW</v>
          </cell>
          <cell r="C103" t="str">
            <v>OTHER OPERATING ACTIVITIES</v>
          </cell>
        </row>
        <row r="104">
          <cell r="A104">
            <v>641060</v>
          </cell>
          <cell r="B104" t="str">
            <v>IBG PERIOD COST CLEARING</v>
          </cell>
          <cell r="C104" t="str">
            <v>OTHER OPERATING ACTIVITIES</v>
          </cell>
        </row>
        <row r="105">
          <cell r="A105">
            <v>640250</v>
          </cell>
          <cell r="B105" t="str">
            <v>ICE CONSUMPTION - FIXED</v>
          </cell>
          <cell r="C105" t="str">
            <v>OTHER OPERATING ACTIVITIES</v>
          </cell>
        </row>
        <row r="106">
          <cell r="A106">
            <v>619020</v>
          </cell>
          <cell r="B106" t="str">
            <v>INCENTIVES &amp; COMMISSION</v>
          </cell>
          <cell r="C106" t="str">
            <v>OTHER OPERATING ACTIVITIES</v>
          </cell>
        </row>
        <row r="107">
          <cell r="A107">
            <v>640130</v>
          </cell>
          <cell r="B107" t="str">
            <v>INPUT TAX EXPENSE</v>
          </cell>
          <cell r="C107" t="str">
            <v>OTHER OPERATING ACTIVITIES</v>
          </cell>
        </row>
        <row r="108">
          <cell r="A108">
            <v>641040</v>
          </cell>
          <cell r="B108" t="str">
            <v>LEASE EXPENSE</v>
          </cell>
          <cell r="C108" t="str">
            <v>OTHER OPERATING ACTIVITIES</v>
          </cell>
        </row>
        <row r="109">
          <cell r="A109">
            <v>614050</v>
          </cell>
          <cell r="B109" t="str">
            <v>MARKET AND PROFERAGE FEE</v>
          </cell>
          <cell r="C109" t="str">
            <v>OTHER OPERATING ACTIVITIES</v>
          </cell>
        </row>
        <row r="110">
          <cell r="A110">
            <v>641020</v>
          </cell>
          <cell r="B110" t="str">
            <v>MERCHANT FEES</v>
          </cell>
          <cell r="C110" t="str">
            <v>OTHER OPERATING ACTIVITIES</v>
          </cell>
        </row>
        <row r="111">
          <cell r="A111">
            <v>614070</v>
          </cell>
          <cell r="B111" t="str">
            <v>PENALTIES</v>
          </cell>
          <cell r="C111" t="str">
            <v>OTHER OPERATING ACTIVITIES</v>
          </cell>
        </row>
        <row r="112">
          <cell r="A112">
            <v>640210</v>
          </cell>
          <cell r="B112" t="str">
            <v>REPAIRS &amp; MAINT.- OTHERS</v>
          </cell>
          <cell r="C112" t="str">
            <v>OTHER OPERATING ACTIVITIES</v>
          </cell>
        </row>
        <row r="113">
          <cell r="A113">
            <v>621050</v>
          </cell>
          <cell r="B113" t="str">
            <v>ROYALTY FEE</v>
          </cell>
          <cell r="C113" t="str">
            <v>OTHER OPERATING ACTIVITIES</v>
          </cell>
        </row>
        <row r="114">
          <cell r="A114">
            <v>640200</v>
          </cell>
          <cell r="B114" t="str">
            <v>SHARE IN FARM EXPENSES</v>
          </cell>
          <cell r="C114" t="str">
            <v>OTHER OPERATING ACTIVITIES</v>
          </cell>
        </row>
        <row r="115">
          <cell r="A115">
            <v>640990</v>
          </cell>
          <cell r="B115" t="str">
            <v>SHARE IN FIXED EXPENSES</v>
          </cell>
          <cell r="C115" t="str">
            <v>OTHER OPERATING ACTIVITIES</v>
          </cell>
        </row>
        <row r="116">
          <cell r="A116" t="str">
            <v xml:space="preserve">640100 </v>
          </cell>
          <cell r="B116" t="str">
            <v>TESTING FEES</v>
          </cell>
          <cell r="C116" t="str">
            <v>OTHER OPERATING ACTIVITIES</v>
          </cell>
        </row>
        <row r="117">
          <cell r="A117">
            <v>641070</v>
          </cell>
          <cell r="B117" t="str">
            <v>TRUCK SCALE FEE</v>
          </cell>
          <cell r="C117" t="str">
            <v>OTHER OPERATING ACTIVITIES</v>
          </cell>
        </row>
        <row r="118">
          <cell r="A118">
            <v>626060</v>
          </cell>
          <cell r="B118" t="str">
            <v>PROMOS-NON-TRADE/PREMISE SELLING</v>
          </cell>
          <cell r="C118" t="str">
            <v>OTHER PROMOS</v>
          </cell>
        </row>
        <row r="119">
          <cell r="A119">
            <v>626040</v>
          </cell>
          <cell r="B119" t="str">
            <v>PROMOS-PILOTS</v>
          </cell>
          <cell r="C119" t="str">
            <v>OTHER PROMOS</v>
          </cell>
        </row>
        <row r="120">
          <cell r="A120">
            <v>626010</v>
          </cell>
          <cell r="B120" t="str">
            <v>PROMOS-PUBLIC RELATION</v>
          </cell>
          <cell r="C120" t="str">
            <v>OTHER PROMOS</v>
          </cell>
        </row>
        <row r="121">
          <cell r="A121">
            <v>626030</v>
          </cell>
          <cell r="B121" t="str">
            <v>PROMOS-SEMINARS</v>
          </cell>
          <cell r="C121" t="str">
            <v>OTHER PROMOS</v>
          </cell>
        </row>
        <row r="122">
          <cell r="A122">
            <v>626020</v>
          </cell>
          <cell r="B122" t="str">
            <v>PROMOS-SPECIAL EVENTS</v>
          </cell>
          <cell r="C122" t="str">
            <v>OTHER PROMOS</v>
          </cell>
        </row>
        <row r="123">
          <cell r="A123">
            <v>626100</v>
          </cell>
          <cell r="B123" t="str">
            <v>PUBLIC RELATIONS</v>
          </cell>
          <cell r="C123" t="str">
            <v>OTHER PROMOS</v>
          </cell>
        </row>
        <row r="124">
          <cell r="A124">
            <v>626050</v>
          </cell>
          <cell r="B124" t="str">
            <v>SPECIAL PROGRAMS</v>
          </cell>
          <cell r="C124" t="str">
            <v>OTHER PROMOS</v>
          </cell>
        </row>
        <row r="125">
          <cell r="A125">
            <v>626090</v>
          </cell>
          <cell r="B125" t="str">
            <v>SPONSORSHIPS</v>
          </cell>
          <cell r="C125" t="str">
            <v>OTHER PROMOS</v>
          </cell>
        </row>
        <row r="126">
          <cell r="A126">
            <v>626080</v>
          </cell>
          <cell r="B126" t="str">
            <v>SPORTS PROGRAM</v>
          </cell>
          <cell r="C126" t="str">
            <v>OTHER PROMOS</v>
          </cell>
        </row>
        <row r="127">
          <cell r="A127">
            <v>623050</v>
          </cell>
          <cell r="B127" t="str">
            <v>TRADE PROMO- DEMO EXPENSES</v>
          </cell>
          <cell r="C127" t="str">
            <v>OTHER PROMOS</v>
          </cell>
        </row>
        <row r="128">
          <cell r="A128">
            <v>623060</v>
          </cell>
          <cell r="B128" t="str">
            <v>TRADE PROMO- PRICE/OFFER COUPONS</v>
          </cell>
          <cell r="C128" t="str">
            <v>OTHER PROMOS</v>
          </cell>
        </row>
        <row r="129">
          <cell r="A129">
            <v>623070</v>
          </cell>
          <cell r="B129" t="str">
            <v>TRADE PROMO- TRADE OFFERS</v>
          </cell>
          <cell r="C129" t="str">
            <v>OTHER PROMOS</v>
          </cell>
        </row>
        <row r="130">
          <cell r="A130">
            <v>616010</v>
          </cell>
          <cell r="B130" t="str">
            <v>BOOKS &amp; SUBSCRIPTION</v>
          </cell>
          <cell r="C130" t="str">
            <v>PRINTING, PUBLICATION AND SUBSCRIPTION</v>
          </cell>
        </row>
        <row r="131">
          <cell r="A131">
            <v>616030</v>
          </cell>
          <cell r="B131" t="str">
            <v>PHOTOCOPYING/PRINTING SERVICES</v>
          </cell>
          <cell r="C131" t="str">
            <v>PRINTING, PUBLICATION AND SUBSCRIPTION</v>
          </cell>
        </row>
        <row r="132">
          <cell r="A132">
            <v>624040</v>
          </cell>
          <cell r="B132" t="str">
            <v>PRODUCTION-PHOTOGRAPHY</v>
          </cell>
          <cell r="C132" t="str">
            <v>PRODUCTION ADS</v>
          </cell>
        </row>
        <row r="133">
          <cell r="A133">
            <v>624010</v>
          </cell>
          <cell r="B133" t="str">
            <v>PRODUCTION-PRINT</v>
          </cell>
          <cell r="C133" t="str">
            <v>PRODUCTION ADS</v>
          </cell>
        </row>
        <row r="134">
          <cell r="A134">
            <v>624030</v>
          </cell>
          <cell r="B134" t="str">
            <v>PRODUCTION-TV</v>
          </cell>
          <cell r="C134" t="str">
            <v>PRODUCTION ADS</v>
          </cell>
        </row>
        <row r="135">
          <cell r="A135">
            <v>624020</v>
          </cell>
          <cell r="B135" t="str">
            <v>PRODUCTION-VIDEO</v>
          </cell>
          <cell r="C135" t="str">
            <v>PRODUCTION ADS</v>
          </cell>
        </row>
        <row r="136">
          <cell r="A136">
            <v>621030</v>
          </cell>
          <cell r="B136" t="str">
            <v>PROFESSIONAL FEES - APPRAISER</v>
          </cell>
          <cell r="C136" t="str">
            <v>PROFESSIONAL FEE</v>
          </cell>
        </row>
        <row r="137">
          <cell r="A137">
            <v>621010</v>
          </cell>
          <cell r="B137" t="str">
            <v>PROFESSIONAL FEES - AUDIT</v>
          </cell>
          <cell r="C137" t="str">
            <v>PROFESSIONAL FEE</v>
          </cell>
        </row>
        <row r="138">
          <cell r="A138">
            <v>621080</v>
          </cell>
          <cell r="B138" t="str">
            <v>PROFESSIONAL FEES - CONSULTANCY</v>
          </cell>
          <cell r="C138" t="str">
            <v>PROFESSIONAL FEE</v>
          </cell>
        </row>
        <row r="139">
          <cell r="A139">
            <v>621090</v>
          </cell>
          <cell r="B139" t="str">
            <v>PROFESSIONAL FEES - CONSULTANCY</v>
          </cell>
          <cell r="C139" t="str">
            <v>PROFESSIONAL FEE</v>
          </cell>
        </row>
        <row r="140">
          <cell r="A140">
            <v>621040</v>
          </cell>
          <cell r="B140" t="str">
            <v>PROFESSIONAL FEES - CONSULTANCY</v>
          </cell>
          <cell r="C140" t="str">
            <v>PROFESSIONAL FEE</v>
          </cell>
        </row>
        <row r="141">
          <cell r="A141">
            <v>621020</v>
          </cell>
          <cell r="B141" t="str">
            <v>PROFESSIONAL FEES - LEGAL</v>
          </cell>
          <cell r="C141" t="str">
            <v>PROFESSIONAL FEE</v>
          </cell>
        </row>
        <row r="142">
          <cell r="A142">
            <v>621060</v>
          </cell>
          <cell r="B142" t="str">
            <v>PROFESSIONAL FEES - TALENT</v>
          </cell>
          <cell r="C142" t="str">
            <v>PROFESSIONAL FEE</v>
          </cell>
        </row>
        <row r="143">
          <cell r="A143">
            <v>611110</v>
          </cell>
          <cell r="B143" t="str">
            <v>RENT EXP-LAB EQUIPT.</v>
          </cell>
          <cell r="C143" t="str">
            <v>RENT EXPENSE</v>
          </cell>
        </row>
        <row r="144">
          <cell r="A144">
            <v>611070</v>
          </cell>
          <cell r="B144" t="str">
            <v>RENT EXPENSE - ADVERTISING SPACE</v>
          </cell>
          <cell r="C144" t="str">
            <v>RENT EXPENSE</v>
          </cell>
        </row>
        <row r="145">
          <cell r="A145">
            <v>611040</v>
          </cell>
          <cell r="B145" t="str">
            <v>RENT EXPENSE - HOUSE</v>
          </cell>
          <cell r="C145" t="str">
            <v>RENT EXPENSE</v>
          </cell>
        </row>
        <row r="146">
          <cell r="A146">
            <v>611090</v>
          </cell>
          <cell r="B146" t="str">
            <v>RENT EXPENSE - LABORATORY SPACE</v>
          </cell>
          <cell r="C146" t="str">
            <v>RENT EXPENSE</v>
          </cell>
        </row>
        <row r="147">
          <cell r="A147">
            <v>611010</v>
          </cell>
          <cell r="B147" t="str">
            <v>RENT EXPENSE - OFFICE SPACE</v>
          </cell>
          <cell r="C147" t="str">
            <v>RENT EXPENSE</v>
          </cell>
        </row>
        <row r="148">
          <cell r="A148">
            <v>611030</v>
          </cell>
          <cell r="B148" t="str">
            <v>RENT EXPENSE - PARKING LOT</v>
          </cell>
          <cell r="C148" t="str">
            <v>RENT EXPENSE</v>
          </cell>
        </row>
        <row r="149">
          <cell r="A149">
            <v>611020</v>
          </cell>
          <cell r="B149" t="str">
            <v>RENT EXPENSE - STORAGE/WAREHOUSE</v>
          </cell>
          <cell r="C149" t="str">
            <v>RENT EXPENSE</v>
          </cell>
        </row>
        <row r="150">
          <cell r="A150">
            <v>611060</v>
          </cell>
          <cell r="B150" t="str">
            <v>RENT EXPENSE - STORE</v>
          </cell>
          <cell r="C150" t="str">
            <v>RENT EXPENSE</v>
          </cell>
        </row>
        <row r="151">
          <cell r="A151">
            <v>611050</v>
          </cell>
          <cell r="B151" t="str">
            <v>RENT EXPENSE - VEHICLE</v>
          </cell>
          <cell r="C151" t="str">
            <v>RENT EXPENSE</v>
          </cell>
        </row>
        <row r="152">
          <cell r="A152">
            <v>611100</v>
          </cell>
          <cell r="B152" t="str">
            <v>RENTAL - SPORTS FACILITIES</v>
          </cell>
          <cell r="C152" t="str">
            <v>RENT EXPENSE</v>
          </cell>
        </row>
        <row r="153">
          <cell r="A153">
            <v>611120</v>
          </cell>
          <cell r="B153" t="str">
            <v>RENTAL – DATA CENTER</v>
          </cell>
          <cell r="C153" t="str">
            <v>RENT EXPENSE</v>
          </cell>
        </row>
        <row r="154">
          <cell r="A154">
            <v>612070</v>
          </cell>
          <cell r="B154" t="str">
            <v>REPRESENTATION EXPENSE - COVID 19</v>
          </cell>
          <cell r="C154" t="str">
            <v>REPRESENTATION EXPENSES</v>
          </cell>
        </row>
        <row r="155">
          <cell r="A155">
            <v>612010</v>
          </cell>
          <cell r="B155" t="str">
            <v>REPRESENTATION EXPENSES</v>
          </cell>
          <cell r="C155" t="str">
            <v>REPRESENTATION EXPENSES</v>
          </cell>
        </row>
        <row r="156">
          <cell r="A156">
            <v>640190</v>
          </cell>
          <cell r="B156" t="str">
            <v>MARKET RESEARCH &amp; DEV.</v>
          </cell>
          <cell r="C156" t="str">
            <v>RESEARCH &amp; DEVELOPMENT</v>
          </cell>
        </row>
        <row r="157">
          <cell r="A157">
            <v>640180</v>
          </cell>
          <cell r="B157" t="str">
            <v>RESEARCH &amp; DEVELOPMENT</v>
          </cell>
          <cell r="C157" t="str">
            <v>RESEARCH &amp; DEVELOPMENT</v>
          </cell>
        </row>
        <row r="158">
          <cell r="A158">
            <v>640090</v>
          </cell>
          <cell r="B158" t="str">
            <v>SAMPLING EXPENSES</v>
          </cell>
          <cell r="C158" t="str">
            <v>RESEARCH &amp; DEVELOPMENT</v>
          </cell>
        </row>
        <row r="159">
          <cell r="A159">
            <v>640100</v>
          </cell>
          <cell r="B159" t="str">
            <v>TESTING FEES</v>
          </cell>
          <cell r="C159" t="str">
            <v>RESEARCH &amp; DEVELOPMENT</v>
          </cell>
        </row>
        <row r="160">
          <cell r="A160">
            <v>611080</v>
          </cell>
          <cell r="B160" t="str">
            <v>REPRESENTATION EXPENSES - FIXED</v>
          </cell>
          <cell r="C160" t="str">
            <v>SALARIES &amp; WAGES</v>
          </cell>
        </row>
        <row r="161">
          <cell r="A161">
            <v>600050</v>
          </cell>
          <cell r="B161" t="str">
            <v>S&amp;W- 13TH MONTH PAY</v>
          </cell>
          <cell r="C161" t="str">
            <v>SALARIES &amp; WAGES</v>
          </cell>
        </row>
        <row r="162">
          <cell r="A162">
            <v>600150</v>
          </cell>
          <cell r="B162" t="str">
            <v>S&amp;W- 14TH MONTH PAY</v>
          </cell>
          <cell r="C162" t="str">
            <v>SALARIES &amp; WAGES</v>
          </cell>
        </row>
        <row r="163">
          <cell r="A163">
            <v>600010</v>
          </cell>
          <cell r="B163" t="str">
            <v>S&amp;W- BASIC PAY</v>
          </cell>
          <cell r="C163" t="str">
            <v>SALARIES &amp; WAGES</v>
          </cell>
        </row>
        <row r="164">
          <cell r="A164">
            <v>600120</v>
          </cell>
          <cell r="B164" t="str">
            <v>S&amp;W- COMMISSION &amp; INCENTIVES</v>
          </cell>
          <cell r="C164" t="str">
            <v>SALARIES &amp; WAGES</v>
          </cell>
        </row>
        <row r="165">
          <cell r="A165">
            <v>600130</v>
          </cell>
          <cell r="B165" t="str">
            <v>S&amp;W- GROUP HOSPITAL</v>
          </cell>
          <cell r="C165" t="str">
            <v>SALARIES &amp; WAGES</v>
          </cell>
        </row>
        <row r="166">
          <cell r="A166">
            <v>600140</v>
          </cell>
          <cell r="B166" t="str">
            <v>S&amp;W- GROUP LIFE INS.</v>
          </cell>
          <cell r="C166" t="str">
            <v>SALARIES &amp; WAGES</v>
          </cell>
        </row>
        <row r="167">
          <cell r="A167">
            <v>600070</v>
          </cell>
          <cell r="B167" t="str">
            <v>S&amp;W- LIVING ALLOWANCE</v>
          </cell>
          <cell r="C167" t="str">
            <v>SALARIES &amp; WAGES</v>
          </cell>
        </row>
        <row r="168">
          <cell r="A168">
            <v>600020</v>
          </cell>
          <cell r="B168" t="str">
            <v>S&amp;W- OVERTIME</v>
          </cell>
          <cell r="C168" t="str">
            <v>SALARIES &amp; WAGES</v>
          </cell>
        </row>
        <row r="169">
          <cell r="A169">
            <v>600080</v>
          </cell>
          <cell r="B169" t="str">
            <v>S&amp;W- PAGIBIG EMPLOYER SHARE</v>
          </cell>
          <cell r="C169" t="str">
            <v>SALARIES &amp; WAGES</v>
          </cell>
        </row>
        <row r="170">
          <cell r="A170">
            <v>600110</v>
          </cell>
          <cell r="B170" t="str">
            <v>S&amp;W- PHILHEALTH EMPLOYER SHARE</v>
          </cell>
          <cell r="C170" t="str">
            <v>SALARIES &amp; WAGES</v>
          </cell>
        </row>
        <row r="171">
          <cell r="A171">
            <v>600030</v>
          </cell>
          <cell r="B171" t="str">
            <v>S&amp;W- SSS (EMPLOYER SHARE)</v>
          </cell>
          <cell r="C171" t="str">
            <v>SALARIES &amp; WAGES</v>
          </cell>
        </row>
        <row r="172">
          <cell r="A172">
            <v>600040</v>
          </cell>
          <cell r="B172" t="str">
            <v>S&amp;W-SL/VL CONVERSION</v>
          </cell>
          <cell r="C172" t="str">
            <v>SALARIES &amp; WAGES</v>
          </cell>
        </row>
        <row r="173">
          <cell r="A173">
            <v>600060</v>
          </cell>
          <cell r="B173" t="str">
            <v>WORKING CLOTHES</v>
          </cell>
          <cell r="C173" t="str">
            <v>SALARIES &amp; WAGES</v>
          </cell>
        </row>
        <row r="174">
          <cell r="A174">
            <v>616010</v>
          </cell>
          <cell r="B174" t="str">
            <v>BOOKS &amp; SUBSCRIPTION</v>
          </cell>
          <cell r="C174" t="str">
            <v>STORE EXPENSES</v>
          </cell>
        </row>
        <row r="175">
          <cell r="A175">
            <v>614020</v>
          </cell>
          <cell r="B175" t="str">
            <v>BUSINESS TAXES</v>
          </cell>
          <cell r="C175" t="str">
            <v>STORE EXPENSES</v>
          </cell>
        </row>
        <row r="176">
          <cell r="A176">
            <v>618100</v>
          </cell>
          <cell r="B176" t="str">
            <v>CONTRACT LABOR - CREW OVERTIME</v>
          </cell>
          <cell r="C176" t="str">
            <v>STORE EXPENSES</v>
          </cell>
        </row>
        <row r="177">
          <cell r="A177">
            <v>618090</v>
          </cell>
          <cell r="B177" t="str">
            <v>CONTRACT LABOR-CREW</v>
          </cell>
          <cell r="C177" t="str">
            <v>STORE EXPENSES</v>
          </cell>
        </row>
        <row r="178">
          <cell r="A178">
            <v>618020</v>
          </cell>
          <cell r="B178" t="str">
            <v>CONTRACT LABOR-FIXED</v>
          </cell>
          <cell r="C178" t="str">
            <v>STORE EXPENSES</v>
          </cell>
        </row>
        <row r="179">
          <cell r="A179">
            <v>630130</v>
          </cell>
          <cell r="B179" t="str">
            <v>DEPRECIATION EXP. - STORE EQUIPMENT</v>
          </cell>
          <cell r="C179" t="str">
            <v>STORE EXPENSES</v>
          </cell>
        </row>
        <row r="180">
          <cell r="A180">
            <v>640170</v>
          </cell>
          <cell r="B180" t="str">
            <v>DOCUMENTARY STAMPS</v>
          </cell>
          <cell r="C180" t="str">
            <v>STORE EXPENSES</v>
          </cell>
        </row>
        <row r="181">
          <cell r="A181">
            <v>640070</v>
          </cell>
          <cell r="B181" t="str">
            <v>DONATION &amp; CONTRIBUTION</v>
          </cell>
          <cell r="C181" t="str">
            <v>STORE EXPENSES</v>
          </cell>
        </row>
        <row r="182">
          <cell r="A182">
            <v>619070</v>
          </cell>
          <cell r="B182" t="str">
            <v>EB-MEDICAL EXPENSES</v>
          </cell>
          <cell r="C182" t="str">
            <v>STORE EXPENSES</v>
          </cell>
        </row>
        <row r="183">
          <cell r="A183">
            <v>613030</v>
          </cell>
          <cell r="B183" t="str">
            <v>FACTORY &amp; FARM SUPPLIES-FIXED</v>
          </cell>
          <cell r="C183" t="str">
            <v>STORE EXPENSES</v>
          </cell>
        </row>
        <row r="184">
          <cell r="A184">
            <v>640980</v>
          </cell>
          <cell r="B184" t="str">
            <v>FIXED FREIGHT CHARGES</v>
          </cell>
          <cell r="C184" t="str">
            <v>STORE EXPENSES</v>
          </cell>
        </row>
        <row r="185">
          <cell r="A185">
            <v>640010</v>
          </cell>
          <cell r="B185" t="str">
            <v>FUEL EXPENSES</v>
          </cell>
          <cell r="C185" t="str">
            <v>STORE EXPENSES</v>
          </cell>
        </row>
        <row r="186">
          <cell r="A186">
            <v>618070</v>
          </cell>
          <cell r="B186" t="str">
            <v>GARBAGE DISPOSAL</v>
          </cell>
          <cell r="C186" t="str">
            <v>STORE EXPENSES</v>
          </cell>
        </row>
        <row r="187">
          <cell r="A187">
            <v>640230</v>
          </cell>
          <cell r="B187" t="str">
            <v>GASOLINE EXPENSES</v>
          </cell>
          <cell r="C187" t="str">
            <v>STORE EXPENSES</v>
          </cell>
        </row>
        <row r="188">
          <cell r="A188">
            <v>618140</v>
          </cell>
          <cell r="B188" t="str">
            <v>HAZARD PAY - CREW</v>
          </cell>
          <cell r="C188" t="str">
            <v>STORE EXPENSES</v>
          </cell>
        </row>
        <row r="189">
          <cell r="A189">
            <v>640250</v>
          </cell>
          <cell r="B189" t="str">
            <v>ICE CONSUMPTION - FIXED</v>
          </cell>
          <cell r="C189" t="str">
            <v>STORE EXPENSES</v>
          </cell>
        </row>
        <row r="190">
          <cell r="A190">
            <v>619020</v>
          </cell>
          <cell r="B190" t="str">
            <v>INCENTIVES &amp; COMMISSION</v>
          </cell>
          <cell r="C190" t="str">
            <v>STORE EXPENSES</v>
          </cell>
        </row>
        <row r="191">
          <cell r="A191">
            <v>614090</v>
          </cell>
          <cell r="B191" t="str">
            <v>INSPECTION FEE</v>
          </cell>
          <cell r="C191" t="str">
            <v>STORE EXPENSES</v>
          </cell>
        </row>
        <row r="192">
          <cell r="A192">
            <v>617050</v>
          </cell>
          <cell r="B192" t="str">
            <v>INSURANCE EXP.-BUSINESS TAXES</v>
          </cell>
          <cell r="C192" t="str">
            <v>STORE EXPENSES</v>
          </cell>
        </row>
        <row r="193">
          <cell r="A193">
            <v>617020</v>
          </cell>
          <cell r="B193" t="str">
            <v>INSURANCE EXP.-FIRE</v>
          </cell>
          <cell r="C193" t="str">
            <v>STORE EXPENSES</v>
          </cell>
        </row>
        <row r="194">
          <cell r="A194">
            <v>640050</v>
          </cell>
          <cell r="B194" t="str">
            <v>LWP- ELECTRICITY</v>
          </cell>
          <cell r="C194" t="str">
            <v>STORE EXPENSES</v>
          </cell>
        </row>
        <row r="195">
          <cell r="A195">
            <v>640060</v>
          </cell>
          <cell r="B195" t="str">
            <v>LWP- WATER</v>
          </cell>
          <cell r="C195" t="str">
            <v>STORE EXPENSES</v>
          </cell>
        </row>
        <row r="196">
          <cell r="A196">
            <v>618040</v>
          </cell>
          <cell r="B196" t="str">
            <v>MERCHANDISING MATERIALS EXPENSE</v>
          </cell>
          <cell r="C196" t="str">
            <v>STORE EXPENSES</v>
          </cell>
        </row>
        <row r="197">
          <cell r="A197">
            <v>614010</v>
          </cell>
          <cell r="B197" t="str">
            <v>MUNICIPAL TAXES</v>
          </cell>
          <cell r="C197" t="str">
            <v>STORE EXPENSES</v>
          </cell>
        </row>
        <row r="198">
          <cell r="A198">
            <v>613010</v>
          </cell>
          <cell r="B198" t="str">
            <v>OFFICE SUPPLIES</v>
          </cell>
          <cell r="C198" t="str">
            <v>STORE EXPENSES</v>
          </cell>
        </row>
        <row r="199">
          <cell r="A199">
            <v>614070</v>
          </cell>
          <cell r="B199" t="str">
            <v>PENALTIES</v>
          </cell>
          <cell r="C199" t="str">
            <v>STORE EXPENSES</v>
          </cell>
        </row>
        <row r="200">
          <cell r="A200">
            <v>618060</v>
          </cell>
          <cell r="B200" t="str">
            <v>PEST CONTROL</v>
          </cell>
          <cell r="C200" t="str">
            <v>STORE EXPENSES</v>
          </cell>
        </row>
        <row r="201">
          <cell r="A201">
            <v>616030</v>
          </cell>
          <cell r="B201" t="str">
            <v>PHOTOCOPYING/PRINTING SERVICES</v>
          </cell>
          <cell r="C201" t="str">
            <v>STORE EXPENSES</v>
          </cell>
        </row>
        <row r="202">
          <cell r="A202">
            <v>621040</v>
          </cell>
          <cell r="B202" t="str">
            <v>PROFESSIONAL FEES - CONSULTANCY</v>
          </cell>
          <cell r="C202" t="str">
            <v>STORE EXPENSES</v>
          </cell>
        </row>
        <row r="203">
          <cell r="A203">
            <v>613050</v>
          </cell>
          <cell r="B203" t="str">
            <v>REGISTRATION FEE</v>
          </cell>
          <cell r="C203" t="str">
            <v>STORE EXPENSES</v>
          </cell>
        </row>
        <row r="204">
          <cell r="A204">
            <v>618080</v>
          </cell>
          <cell r="B204" t="str">
            <v>REMITTANCE CHARGES</v>
          </cell>
          <cell r="C204" t="str">
            <v>STORE EXPENSES</v>
          </cell>
        </row>
        <row r="205">
          <cell r="A205">
            <v>611060</v>
          </cell>
          <cell r="B205" t="str">
            <v>RENT EXPENSE - STORE</v>
          </cell>
          <cell r="C205" t="str">
            <v>STORE EXPENSES</v>
          </cell>
        </row>
        <row r="206">
          <cell r="A206">
            <v>640210</v>
          </cell>
          <cell r="B206" t="str">
            <v>REPAIRS &amp; MAINT.- OTHERS</v>
          </cell>
          <cell r="C206" t="str">
            <v>STORE EXPENSES</v>
          </cell>
        </row>
        <row r="207">
          <cell r="A207">
            <v>612010</v>
          </cell>
          <cell r="B207" t="str">
            <v>REPRESENTATION EXPENSES</v>
          </cell>
          <cell r="C207" t="str">
            <v>STORE EXPENSES</v>
          </cell>
        </row>
        <row r="208">
          <cell r="A208">
            <v>640180</v>
          </cell>
          <cell r="B208" t="str">
            <v>RESEARCH &amp; DEVELOPMENT</v>
          </cell>
          <cell r="C208" t="str">
            <v>STORE EXPENSES</v>
          </cell>
        </row>
        <row r="209">
          <cell r="A209">
            <v>600120</v>
          </cell>
          <cell r="B209" t="str">
            <v>S&amp;W- COMMISSION &amp; INCENTIVES</v>
          </cell>
          <cell r="C209" t="str">
            <v>STORE EXPENSES</v>
          </cell>
        </row>
        <row r="210">
          <cell r="A210">
            <v>618110</v>
          </cell>
          <cell r="B210" t="str">
            <v>SALES INCENTIVES - CREW</v>
          </cell>
          <cell r="C210" t="str">
            <v>STORE EXPENSES</v>
          </cell>
        </row>
        <row r="211">
          <cell r="A211">
            <v>640090</v>
          </cell>
          <cell r="B211" t="str">
            <v>SAMPLING EXPENSES</v>
          </cell>
          <cell r="C211" t="str">
            <v>STORE EXPENSES</v>
          </cell>
        </row>
        <row r="212">
          <cell r="A212">
            <v>640990</v>
          </cell>
          <cell r="B212" t="str">
            <v>SHARE IN FIXED EXPENSES</v>
          </cell>
          <cell r="C212" t="str">
            <v>STORE EXPENSES</v>
          </cell>
        </row>
        <row r="213">
          <cell r="A213">
            <v>626050</v>
          </cell>
          <cell r="B213" t="str">
            <v>SPECIAL PROGRAMS</v>
          </cell>
          <cell r="C213" t="str">
            <v>STORE EXPENSES</v>
          </cell>
        </row>
        <row r="214">
          <cell r="A214">
            <v>626090</v>
          </cell>
          <cell r="B214" t="str">
            <v>SPONSORSHIPS</v>
          </cell>
          <cell r="C214" t="str">
            <v>STORE EXPENSES</v>
          </cell>
        </row>
        <row r="215">
          <cell r="A215">
            <v>613020</v>
          </cell>
          <cell r="B215" t="str">
            <v>STORE SUPPLIES</v>
          </cell>
          <cell r="C215" t="str">
            <v>STORE EXPENSES</v>
          </cell>
        </row>
        <row r="216">
          <cell r="A216">
            <v>615020</v>
          </cell>
          <cell r="B216" t="str">
            <v>TEL&amp;POST-CELLPHONE</v>
          </cell>
          <cell r="C216" t="str">
            <v>STORE EXPENSES</v>
          </cell>
        </row>
        <row r="217">
          <cell r="A217">
            <v>615040</v>
          </cell>
          <cell r="B217" t="str">
            <v>TEL&amp;POST-COURIER</v>
          </cell>
          <cell r="C217" t="str">
            <v>STORE EXPENSES</v>
          </cell>
        </row>
        <row r="218">
          <cell r="A218">
            <v>615030</v>
          </cell>
          <cell r="B218" t="str">
            <v xml:space="preserve">TEL&amp;POST-INTERNET FEES </v>
          </cell>
          <cell r="C218" t="str">
            <v>STORE EXPENSES</v>
          </cell>
        </row>
        <row r="219">
          <cell r="A219">
            <v>640100</v>
          </cell>
          <cell r="B219" t="str">
            <v>TESTING FEES</v>
          </cell>
          <cell r="C219" t="str">
            <v>STORE EXPENSES</v>
          </cell>
        </row>
        <row r="220">
          <cell r="A220">
            <v>618120</v>
          </cell>
          <cell r="B220" t="str">
            <v>TOKEN - CREW</v>
          </cell>
          <cell r="C220" t="str">
            <v>STORE EXPENSES</v>
          </cell>
        </row>
        <row r="221">
          <cell r="A221">
            <v>623080</v>
          </cell>
          <cell r="B221" t="str">
            <v>TRADE PROMO- DISPLAY MATERIALS</v>
          </cell>
          <cell r="C221" t="str">
            <v>STORE EXPENSES</v>
          </cell>
        </row>
        <row r="222">
          <cell r="A222">
            <v>623030</v>
          </cell>
          <cell r="B222" t="str">
            <v>TRADE PROMO- SUPPORT</v>
          </cell>
          <cell r="C222" t="str">
            <v>STORE EXPENSES</v>
          </cell>
        </row>
        <row r="223">
          <cell r="A223">
            <v>640040</v>
          </cell>
          <cell r="B223" t="str">
            <v>TRAININGS AND SEMINARS</v>
          </cell>
          <cell r="C223" t="str">
            <v>STORE EXPENSES</v>
          </cell>
        </row>
        <row r="224">
          <cell r="A224">
            <v>612020</v>
          </cell>
          <cell r="B224" t="str">
            <v>TRANSPORTATION &amp; TRAVEL EXPENSES</v>
          </cell>
          <cell r="C224" t="str">
            <v>STORE EXPENSES</v>
          </cell>
        </row>
        <row r="225">
          <cell r="A225">
            <v>600060</v>
          </cell>
          <cell r="B225" t="str">
            <v>WORKING CLOTHES</v>
          </cell>
          <cell r="C225" t="str">
            <v>STORE EXPENSES</v>
          </cell>
        </row>
        <row r="226">
          <cell r="A226">
            <v>614060</v>
          </cell>
          <cell r="B226" t="str">
            <v>ANNUAL FIXED TAX</v>
          </cell>
          <cell r="C226" t="str">
            <v>TAXES AND LICENSES</v>
          </cell>
        </row>
        <row r="227">
          <cell r="A227">
            <v>614020</v>
          </cell>
          <cell r="B227" t="str">
            <v>BUSINESS TAXES</v>
          </cell>
          <cell r="C227" t="str">
            <v>TAXES AND LICENSES</v>
          </cell>
        </row>
        <row r="228">
          <cell r="A228">
            <v>640170</v>
          </cell>
          <cell r="B228" t="str">
            <v>DOCUMENTARY STAMPS</v>
          </cell>
          <cell r="C228" t="str">
            <v>TAXES AND LICENSES</v>
          </cell>
        </row>
        <row r="229">
          <cell r="A229">
            <v>614090</v>
          </cell>
          <cell r="B229" t="str">
            <v>INSPECTION FEE</v>
          </cell>
          <cell r="C229" t="str">
            <v>TAXES AND LICENSES</v>
          </cell>
        </row>
        <row r="230">
          <cell r="A230">
            <v>614010</v>
          </cell>
          <cell r="B230" t="str">
            <v>MUNICIPAL TAXES</v>
          </cell>
          <cell r="C230" t="str">
            <v>TAXES AND LICENSES</v>
          </cell>
        </row>
        <row r="231">
          <cell r="A231">
            <v>614040</v>
          </cell>
          <cell r="B231" t="str">
            <v>NEW COMPANY REGISTRATION FEE</v>
          </cell>
          <cell r="C231" t="str">
            <v>TAXES AND LICENSES</v>
          </cell>
        </row>
        <row r="232">
          <cell r="A232">
            <v>614070</v>
          </cell>
          <cell r="B232" t="str">
            <v>PENALTIES</v>
          </cell>
          <cell r="C232" t="str">
            <v>TAXES AND LICENSES</v>
          </cell>
        </row>
        <row r="233">
          <cell r="A233">
            <v>614080</v>
          </cell>
          <cell r="B233" t="str">
            <v>REAL ESTATE TAXES</v>
          </cell>
          <cell r="C233" t="str">
            <v>TAXES AND LICENSES</v>
          </cell>
        </row>
        <row r="234">
          <cell r="A234">
            <v>613050</v>
          </cell>
          <cell r="B234" t="str">
            <v>REGISTRATION FEE</v>
          </cell>
          <cell r="C234" t="str">
            <v>TAXES AND LICENSES</v>
          </cell>
        </row>
        <row r="235">
          <cell r="A235">
            <v>614030</v>
          </cell>
          <cell r="B235" t="str">
            <v>SERVICE VEHICLE REGISTRATION FEE</v>
          </cell>
          <cell r="C235" t="str">
            <v>TAXES AND LICENSES</v>
          </cell>
        </row>
        <row r="236">
          <cell r="A236">
            <v>623080</v>
          </cell>
          <cell r="B236" t="str">
            <v>TRADE PROMO- DISPLAY MATERIALS</v>
          </cell>
          <cell r="C236" t="str">
            <v>TRADE PROMO</v>
          </cell>
        </row>
        <row r="237">
          <cell r="A237">
            <v>623040</v>
          </cell>
          <cell r="B237" t="str">
            <v>TRADE PROMO- PROMOTIONAL ITEMS</v>
          </cell>
          <cell r="C237" t="str">
            <v>TRADE PROMO</v>
          </cell>
        </row>
        <row r="238">
          <cell r="A238">
            <v>623020</v>
          </cell>
          <cell r="B238" t="str">
            <v>TRADE PROMO- RAFFLES/REDEMPTION</v>
          </cell>
          <cell r="C238" t="str">
            <v>TRADE PROMO</v>
          </cell>
        </row>
        <row r="239">
          <cell r="A239">
            <v>623090</v>
          </cell>
          <cell r="B239" t="str">
            <v>TRADE PROMO- SIGNAGES</v>
          </cell>
          <cell r="C239" t="str">
            <v>TRADE PROMO</v>
          </cell>
        </row>
        <row r="240">
          <cell r="A240">
            <v>623030</v>
          </cell>
          <cell r="B240" t="str">
            <v>TRADE PROMO- SUPPORT</v>
          </cell>
          <cell r="C240" t="str">
            <v>TRADE PROMO</v>
          </cell>
        </row>
        <row r="241">
          <cell r="A241">
            <v>623010</v>
          </cell>
          <cell r="B241" t="str">
            <v>TRADE PROMOS</v>
          </cell>
          <cell r="C241" t="str">
            <v>TRADE PROMO</v>
          </cell>
        </row>
        <row r="242">
          <cell r="A242">
            <v>640030</v>
          </cell>
          <cell r="B242" t="str">
            <v>MEETING &amp; CONFERENCE</v>
          </cell>
          <cell r="C242" t="str">
            <v>TRAININGS, SEMINARS &amp; CONFERENCES</v>
          </cell>
        </row>
        <row r="243">
          <cell r="A243">
            <v>640040</v>
          </cell>
          <cell r="B243" t="str">
            <v>TRAININGS AND SEMINARS</v>
          </cell>
          <cell r="C243" t="str">
            <v>TRAININGS, SEMINARS &amp; CONFERENCES</v>
          </cell>
        </row>
        <row r="244">
          <cell r="A244">
            <v>612040</v>
          </cell>
          <cell r="B244" t="str">
            <v>FOREIGN TRAVEL EXPENSES</v>
          </cell>
          <cell r="C244" t="str">
            <v>TRAVEL EXPENSES</v>
          </cell>
        </row>
        <row r="245">
          <cell r="A245">
            <v>612050</v>
          </cell>
          <cell r="B245" t="str">
            <v>FOREIGN TRIPS</v>
          </cell>
          <cell r="C245" t="str">
            <v>TRAVEL EXPENSES</v>
          </cell>
        </row>
        <row r="246">
          <cell r="A246">
            <v>612030</v>
          </cell>
          <cell r="B246" t="str">
            <v>OUT-OF-TOWN TRAVEL EXPENSE</v>
          </cell>
          <cell r="C246" t="str">
            <v>TRAVEL EXPENSES</v>
          </cell>
        </row>
        <row r="247">
          <cell r="A247">
            <v>612020</v>
          </cell>
          <cell r="B247" t="str">
            <v>TRANSPORTATION &amp; TRAVEL EXPENSES</v>
          </cell>
          <cell r="C247" t="str">
            <v>TRAVEL EXPENSES</v>
          </cell>
        </row>
        <row r="248">
          <cell r="A248">
            <v>640230</v>
          </cell>
          <cell r="B248" t="str">
            <v>GASOLINE EXPENSES</v>
          </cell>
          <cell r="C248" t="str">
            <v>UTILITIES</v>
          </cell>
        </row>
        <row r="249">
          <cell r="A249">
            <v>640050</v>
          </cell>
          <cell r="B249" t="str">
            <v>LWP- ELECTRICITY</v>
          </cell>
          <cell r="C249" t="str">
            <v>UTILITIES</v>
          </cell>
        </row>
        <row r="250">
          <cell r="A250">
            <v>640060</v>
          </cell>
          <cell r="B250" t="str">
            <v>LWP- WATER</v>
          </cell>
          <cell r="C250" t="str">
            <v>UTILITIES</v>
          </cell>
        </row>
        <row r="251">
          <cell r="A251">
            <v>640010</v>
          </cell>
          <cell r="B251" t="str">
            <v>FUEL EXPENSES</v>
          </cell>
          <cell r="C251" t="str">
            <v>VEHICLE</v>
          </cell>
        </row>
        <row r="252">
          <cell r="A252">
            <v>640020</v>
          </cell>
          <cell r="B252" t="str">
            <v>REPAIRS &amp; MAINT.-VEHICLE</v>
          </cell>
          <cell r="C252" t="str">
            <v>VEHICLE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workbookViewId="0">
      <selection activeCell="A3" sqref="A3:G87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48.42578125" bestFit="1" customWidth="1"/>
    <col min="7" max="7" width="11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t="s">
        <v>117</v>
      </c>
      <c r="F3" t="str">
        <f>VLOOKUP(D3,'[1]List of fixed material'!$A:$C,2,FALSE)</f>
        <v>S&amp;W- BASIC PAY</v>
      </c>
      <c r="G3" s="4">
        <v>4564751.13</v>
      </c>
    </row>
    <row r="4" spans="1:7" x14ac:dyDescent="0.25">
      <c r="B4" t="s">
        <v>12</v>
      </c>
      <c r="C4" t="s">
        <v>11</v>
      </c>
      <c r="D4">
        <v>600020</v>
      </c>
      <c r="E4" t="s">
        <v>119</v>
      </c>
      <c r="F4" t="str">
        <f>VLOOKUP(D4,'[1]List of fixed material'!$A:$C,2,FALSE)</f>
        <v>S&amp;W- OVERTIME</v>
      </c>
      <c r="G4" s="4">
        <v>138645.29999999999</v>
      </c>
    </row>
    <row r="5" spans="1:7" x14ac:dyDescent="0.25">
      <c r="B5" t="s">
        <v>12</v>
      </c>
      <c r="C5" t="s">
        <v>11</v>
      </c>
      <c r="D5">
        <v>600030</v>
      </c>
      <c r="E5" t="s">
        <v>309</v>
      </c>
      <c r="F5" t="str">
        <f>VLOOKUP(D5,'[1]List of fixed material'!$A:$C,2,FALSE)</f>
        <v>S&amp;W- SSS (EMPLOYER SHARE)</v>
      </c>
      <c r="G5" s="4">
        <v>347277</v>
      </c>
    </row>
    <row r="6" spans="1:7" x14ac:dyDescent="0.25">
      <c r="B6" t="s">
        <v>12</v>
      </c>
      <c r="C6" t="s">
        <v>11</v>
      </c>
      <c r="D6">
        <v>600050</v>
      </c>
      <c r="E6" t="s">
        <v>121</v>
      </c>
      <c r="F6" t="str">
        <f>VLOOKUP(D6,'[1]List of fixed material'!$A:$C,2,FALSE)</f>
        <v>S&amp;W- 13TH MONTH PAY</v>
      </c>
      <c r="G6" s="4">
        <v>405719.11</v>
      </c>
    </row>
    <row r="7" spans="1:7" x14ac:dyDescent="0.25">
      <c r="B7" t="s">
        <v>12</v>
      </c>
      <c r="C7" t="s">
        <v>11</v>
      </c>
      <c r="D7">
        <v>600060</v>
      </c>
      <c r="E7" t="s">
        <v>154</v>
      </c>
      <c r="F7" t="str">
        <f>VLOOKUP(D7,'[1]List of fixed material'!$A:$C,2,FALSE)</f>
        <v>WORKING CLOTHES</v>
      </c>
      <c r="G7" s="4">
        <v>469684.46000000014</v>
      </c>
    </row>
    <row r="8" spans="1:7" x14ac:dyDescent="0.25">
      <c r="B8" t="s">
        <v>12</v>
      </c>
      <c r="C8" t="s">
        <v>11</v>
      </c>
      <c r="D8">
        <v>600080</v>
      </c>
      <c r="E8" t="s">
        <v>123</v>
      </c>
      <c r="F8" t="str">
        <f>VLOOKUP(D8,'[1]List of fixed material'!$A:$C,2,FALSE)</f>
        <v>S&amp;W- PAGIBIG EMPLOYER SHARE</v>
      </c>
      <c r="G8" s="4">
        <v>18800</v>
      </c>
    </row>
    <row r="9" spans="1:7" x14ac:dyDescent="0.25">
      <c r="B9" t="s">
        <v>12</v>
      </c>
      <c r="C9" t="s">
        <v>11</v>
      </c>
      <c r="D9">
        <v>600110</v>
      </c>
      <c r="E9" t="s">
        <v>124</v>
      </c>
      <c r="F9" t="str">
        <f>VLOOKUP(D9,'[1]List of fixed material'!$A:$C,2,FALSE)</f>
        <v>S&amp;W- PHILHEALTH EMPLOYER SHARE</v>
      </c>
      <c r="G9" s="4">
        <v>76033</v>
      </c>
    </row>
    <row r="10" spans="1:7" x14ac:dyDescent="0.25">
      <c r="B10" t="s">
        <v>12</v>
      </c>
      <c r="C10" t="s">
        <v>11</v>
      </c>
      <c r="D10">
        <v>600120</v>
      </c>
      <c r="E10" t="s">
        <v>125</v>
      </c>
      <c r="F10" t="str">
        <f>VLOOKUP(D10,'[1]List of fixed material'!$A:$C,2,FALSE)</f>
        <v>S&amp;W- COMMISSION &amp; INCENTIVES</v>
      </c>
      <c r="G10" s="4">
        <v>849439.5</v>
      </c>
    </row>
    <row r="11" spans="1:7" x14ac:dyDescent="0.25">
      <c r="B11" t="s">
        <v>12</v>
      </c>
      <c r="C11" t="s">
        <v>11</v>
      </c>
      <c r="D11">
        <v>600160</v>
      </c>
      <c r="E11" t="s">
        <v>310</v>
      </c>
      <c r="F11" t="s">
        <v>117</v>
      </c>
      <c r="G11" s="4">
        <v>4478724.6099999994</v>
      </c>
    </row>
    <row r="12" spans="1:7" x14ac:dyDescent="0.25">
      <c r="B12" t="s">
        <v>12</v>
      </c>
      <c r="C12" t="s">
        <v>11</v>
      </c>
      <c r="D12">
        <v>611010</v>
      </c>
      <c r="E12" t="s">
        <v>263</v>
      </c>
      <c r="F12" t="str">
        <f>VLOOKUP(D12,'[1]List of fixed material'!$A:$C,2,FALSE)</f>
        <v>RENT EXPENSE - OFFICE SPACE</v>
      </c>
      <c r="G12" s="4">
        <v>631304.79999999993</v>
      </c>
    </row>
    <row r="13" spans="1:7" x14ac:dyDescent="0.25">
      <c r="B13" t="s">
        <v>12</v>
      </c>
      <c r="C13" t="s">
        <v>11</v>
      </c>
      <c r="D13">
        <v>611020</v>
      </c>
      <c r="E13" t="s">
        <v>265</v>
      </c>
      <c r="F13" t="str">
        <f>VLOOKUP(D13,'[1]List of fixed material'!$A:$C,2,FALSE)</f>
        <v>RENT EXPENSE - STORAGE/WAREHOUSE</v>
      </c>
      <c r="G13" s="4">
        <v>220033.34</v>
      </c>
    </row>
    <row r="14" spans="1:7" x14ac:dyDescent="0.25">
      <c r="B14" t="s">
        <v>12</v>
      </c>
      <c r="C14" t="s">
        <v>11</v>
      </c>
      <c r="D14">
        <v>611030</v>
      </c>
      <c r="E14" t="s">
        <v>266</v>
      </c>
      <c r="F14" t="str">
        <f>VLOOKUP(D14,'[1]List of fixed material'!$A:$C,2,FALSE)</f>
        <v>RENT EXPENSE - PARKING LOT</v>
      </c>
      <c r="G14" s="4">
        <v>73613.919999999984</v>
      </c>
    </row>
    <row r="15" spans="1:7" x14ac:dyDescent="0.25">
      <c r="B15" t="s">
        <v>12</v>
      </c>
      <c r="C15" t="s">
        <v>11</v>
      </c>
      <c r="D15">
        <v>611050</v>
      </c>
      <c r="E15" t="s">
        <v>268</v>
      </c>
      <c r="F15" t="str">
        <f>VLOOKUP(D15,'[1]List of fixed material'!$A:$C,2,FALSE)</f>
        <v>RENT EXPENSE - VEHICLE</v>
      </c>
      <c r="G15" s="4">
        <v>344220</v>
      </c>
    </row>
    <row r="16" spans="1:7" x14ac:dyDescent="0.25">
      <c r="B16" t="s">
        <v>12</v>
      </c>
      <c r="C16" t="s">
        <v>11</v>
      </c>
      <c r="D16">
        <v>611100</v>
      </c>
      <c r="E16" t="s">
        <v>293</v>
      </c>
      <c r="F16" t="str">
        <f>VLOOKUP(D16,'[1]List of fixed material'!$A:$C,2,FALSE)</f>
        <v>RENTAL - SPORTS FACILITIES</v>
      </c>
      <c r="G16" s="4">
        <v>8731187.8900000006</v>
      </c>
    </row>
    <row r="17" spans="2:7" x14ac:dyDescent="0.25">
      <c r="B17" t="s">
        <v>12</v>
      </c>
      <c r="C17" t="s">
        <v>11</v>
      </c>
      <c r="D17">
        <v>611120</v>
      </c>
      <c r="E17" t="s">
        <v>311</v>
      </c>
      <c r="F17" t="str">
        <f>VLOOKUP(D17,'[1]List of fixed material'!$A:$C,2,FALSE)</f>
        <v>RENTAL – DATA CENTER</v>
      </c>
      <c r="G17" s="4">
        <v>4200</v>
      </c>
    </row>
    <row r="18" spans="2:7" x14ac:dyDescent="0.25">
      <c r="B18" t="s">
        <v>12</v>
      </c>
      <c r="C18" t="s">
        <v>11</v>
      </c>
      <c r="D18">
        <v>612010</v>
      </c>
      <c r="E18" t="s">
        <v>271</v>
      </c>
      <c r="F18" t="str">
        <f>VLOOKUP(D18,'[1]List of fixed material'!$A:$C,2,FALSE)</f>
        <v>REPRESENTATION EXPENSES</v>
      </c>
      <c r="G18" s="4">
        <v>959972.17999999993</v>
      </c>
    </row>
    <row r="19" spans="2:7" x14ac:dyDescent="0.25">
      <c r="B19" t="s">
        <v>12</v>
      </c>
      <c r="C19" t="s">
        <v>11</v>
      </c>
      <c r="D19">
        <v>612020</v>
      </c>
      <c r="E19" t="s">
        <v>155</v>
      </c>
      <c r="F19" t="str">
        <f>VLOOKUP(D19,'[1]List of fixed material'!$A:$C,2,FALSE)</f>
        <v>TRANSPORTATION &amp; TRAVEL EXPENSES</v>
      </c>
      <c r="G19" s="4">
        <v>764251.53</v>
      </c>
    </row>
    <row r="20" spans="2:7" x14ac:dyDescent="0.25">
      <c r="B20" t="s">
        <v>12</v>
      </c>
      <c r="C20" t="s">
        <v>11</v>
      </c>
      <c r="D20">
        <v>612030</v>
      </c>
      <c r="E20" t="s">
        <v>289</v>
      </c>
      <c r="F20" t="str">
        <f>VLOOKUP(D20,'[1]List of fixed material'!$A:$C,2,FALSE)</f>
        <v>OUT-OF-TOWN TRAVEL EXPENSE</v>
      </c>
      <c r="G20" s="4">
        <v>3729735.24</v>
      </c>
    </row>
    <row r="21" spans="2:7" x14ac:dyDescent="0.25">
      <c r="B21" t="s">
        <v>12</v>
      </c>
      <c r="C21" t="s">
        <v>11</v>
      </c>
      <c r="D21">
        <v>612050</v>
      </c>
      <c r="E21" t="s">
        <v>291</v>
      </c>
      <c r="F21" t="str">
        <f>VLOOKUP(D21,'[1]List of fixed material'!$A:$C,2,FALSE)</f>
        <v>FOREIGN TRIPS</v>
      </c>
      <c r="G21" s="4">
        <v>6981259.7999999989</v>
      </c>
    </row>
    <row r="22" spans="2:7" x14ac:dyDescent="0.25">
      <c r="B22" t="s">
        <v>12</v>
      </c>
      <c r="C22" t="s">
        <v>11</v>
      </c>
      <c r="D22">
        <v>612060</v>
      </c>
      <c r="E22" t="s">
        <v>216</v>
      </c>
      <c r="F22" t="str">
        <f>VLOOKUP(D22,'[1]List of fixed material'!$A:$C,2,FALSE)</f>
        <v>MEALS WITH SECOND PARTIES</v>
      </c>
      <c r="G22" s="4">
        <v>1335735.4800000002</v>
      </c>
    </row>
    <row r="23" spans="2:7" x14ac:dyDescent="0.25">
      <c r="B23" t="s">
        <v>12</v>
      </c>
      <c r="C23" t="s">
        <v>11</v>
      </c>
      <c r="D23">
        <v>613010</v>
      </c>
      <c r="E23" t="s">
        <v>156</v>
      </c>
      <c r="F23" t="str">
        <f>VLOOKUP(D23,'[1]List of fixed material'!$A:$C,2,FALSE)</f>
        <v>OFFICE SUPPLIES</v>
      </c>
      <c r="G23" s="4">
        <v>105707.99000000002</v>
      </c>
    </row>
    <row r="24" spans="2:7" x14ac:dyDescent="0.25">
      <c r="B24" t="s">
        <v>12</v>
      </c>
      <c r="C24" t="s">
        <v>11</v>
      </c>
      <c r="D24">
        <v>613020</v>
      </c>
      <c r="E24" t="s">
        <v>128</v>
      </c>
      <c r="F24" t="str">
        <f>VLOOKUP(D24,'[1]List of fixed material'!$A:$C,2,FALSE)</f>
        <v>STORE SUPPLIES</v>
      </c>
      <c r="G24" s="4">
        <v>82782.06</v>
      </c>
    </row>
    <row r="25" spans="2:7" x14ac:dyDescent="0.25">
      <c r="B25" t="s">
        <v>12</v>
      </c>
      <c r="C25" t="s">
        <v>11</v>
      </c>
      <c r="D25">
        <v>613050</v>
      </c>
      <c r="E25" t="s">
        <v>130</v>
      </c>
      <c r="F25" t="str">
        <f>VLOOKUP(D25,'[1]List of fixed material'!$A:$C,2,FALSE)</f>
        <v>REGISTRATION FEE</v>
      </c>
      <c r="G25" s="4">
        <v>25199975.509999998</v>
      </c>
    </row>
    <row r="26" spans="2:7" x14ac:dyDescent="0.25">
      <c r="B26" t="s">
        <v>12</v>
      </c>
      <c r="C26" t="s">
        <v>11</v>
      </c>
      <c r="D26">
        <v>613060</v>
      </c>
      <c r="E26" t="s">
        <v>294</v>
      </c>
      <c r="F26" t="str">
        <f>VLOOKUP(D26,'[1]List of fixed material'!$A:$C,2,FALSE)</f>
        <v>TRAINING SUPPLIES</v>
      </c>
      <c r="G26" s="4">
        <v>275633.71000000008</v>
      </c>
    </row>
    <row r="27" spans="2:7" x14ac:dyDescent="0.25">
      <c r="B27" t="s">
        <v>12</v>
      </c>
      <c r="C27" t="s">
        <v>11</v>
      </c>
      <c r="D27">
        <v>613070</v>
      </c>
      <c r="E27" t="s">
        <v>295</v>
      </c>
      <c r="F27" t="str">
        <f>VLOOKUP(D27,'[1]List of fixed material'!$A:$C,2,FALSE)</f>
        <v>MARKETING SUPPLIES</v>
      </c>
      <c r="G27" s="4">
        <v>1874086.64</v>
      </c>
    </row>
    <row r="28" spans="2:7" x14ac:dyDescent="0.25">
      <c r="B28" t="s">
        <v>12</v>
      </c>
      <c r="C28" t="s">
        <v>11</v>
      </c>
      <c r="D28">
        <v>614020</v>
      </c>
      <c r="E28" t="s">
        <v>132</v>
      </c>
      <c r="F28" t="str">
        <f>VLOOKUP(D28,'[1]List of fixed material'!$A:$C,2,FALSE)</f>
        <v>BUSINESS TAXES</v>
      </c>
      <c r="G28" s="4">
        <v>16929.439999999999</v>
      </c>
    </row>
    <row r="29" spans="2:7" x14ac:dyDescent="0.25">
      <c r="B29" t="s">
        <v>12</v>
      </c>
      <c r="C29" t="s">
        <v>11</v>
      </c>
      <c r="D29">
        <v>614030</v>
      </c>
      <c r="E29" t="s">
        <v>275</v>
      </c>
      <c r="F29" t="str">
        <f>VLOOKUP(D29,'[1]List of fixed material'!$A:$C,2,FALSE)</f>
        <v>SERVICE VEHICLE REGISTRATION FEE</v>
      </c>
      <c r="G29" s="4">
        <v>44377.3</v>
      </c>
    </row>
    <row r="30" spans="2:7" x14ac:dyDescent="0.25">
      <c r="B30" t="s">
        <v>12</v>
      </c>
      <c r="C30" t="s">
        <v>11</v>
      </c>
      <c r="D30">
        <v>615010</v>
      </c>
      <c r="E30" t="s">
        <v>88</v>
      </c>
      <c r="F30" t="str">
        <f>VLOOKUP(D30,'[1]List of fixed material'!$A:$C,2,FALSE)</f>
        <v>TEL&amp;POST-LANDLINE</v>
      </c>
      <c r="G30" s="4">
        <v>11761.35</v>
      </c>
    </row>
    <row r="31" spans="2:7" x14ac:dyDescent="0.25">
      <c r="B31" t="s">
        <v>12</v>
      </c>
      <c r="C31" t="s">
        <v>11</v>
      </c>
      <c r="D31">
        <v>615020</v>
      </c>
      <c r="E31" t="s">
        <v>90</v>
      </c>
      <c r="F31" t="str">
        <f>VLOOKUP(D31,'[1]List of fixed material'!$A:$C,2,FALSE)</f>
        <v>TEL&amp;POST-CELLPHONE</v>
      </c>
      <c r="G31" s="4">
        <v>513498.52999999997</v>
      </c>
    </row>
    <row r="32" spans="2:7" x14ac:dyDescent="0.25">
      <c r="B32" t="s">
        <v>12</v>
      </c>
      <c r="C32" t="s">
        <v>11</v>
      </c>
      <c r="D32">
        <v>615030</v>
      </c>
      <c r="E32" t="s">
        <v>91</v>
      </c>
      <c r="F32" t="str">
        <f>VLOOKUP(D32,'[1]List of fixed material'!$A:$C,2,FALSE)</f>
        <v>TEL&amp;POST-INTERNET FEES</v>
      </c>
      <c r="G32" s="4">
        <v>34363.08</v>
      </c>
    </row>
    <row r="33" spans="2:7" x14ac:dyDescent="0.25">
      <c r="B33" t="s">
        <v>12</v>
      </c>
      <c r="C33" t="s">
        <v>11</v>
      </c>
      <c r="D33">
        <v>615040</v>
      </c>
      <c r="E33" t="s">
        <v>92</v>
      </c>
      <c r="F33" t="str">
        <f>VLOOKUP(D33,'[1]List of fixed material'!$A:$C,2,FALSE)</f>
        <v>TEL&amp;POST-COURIER</v>
      </c>
      <c r="G33" s="4">
        <v>25400.68</v>
      </c>
    </row>
    <row r="34" spans="2:7" x14ac:dyDescent="0.25">
      <c r="B34" t="s">
        <v>12</v>
      </c>
      <c r="C34" t="s">
        <v>11</v>
      </c>
      <c r="D34">
        <v>616010</v>
      </c>
      <c r="E34" t="s">
        <v>256</v>
      </c>
      <c r="F34" t="str">
        <f>VLOOKUP(D34,'[1]List of fixed material'!$A:$C,2,FALSE)</f>
        <v>BOOKS &amp; SUBSCRIPTION</v>
      </c>
      <c r="G34" s="4">
        <v>5554978.1000000006</v>
      </c>
    </row>
    <row r="35" spans="2:7" x14ac:dyDescent="0.25">
      <c r="B35" t="s">
        <v>12</v>
      </c>
      <c r="C35" t="s">
        <v>11</v>
      </c>
      <c r="D35">
        <v>617010</v>
      </c>
      <c r="E35" t="s">
        <v>202</v>
      </c>
      <c r="F35" t="str">
        <f>VLOOKUP(D35,'[1]List of fixed material'!$A:$C,2,FALSE)</f>
        <v>INSURANCE EXP.-GROUP LIFE &amp; HOSP. PREMIUM</v>
      </c>
      <c r="G35" s="4">
        <v>411214.89999999991</v>
      </c>
    </row>
    <row r="36" spans="2:7" x14ac:dyDescent="0.25">
      <c r="B36" t="s">
        <v>12</v>
      </c>
      <c r="C36" t="s">
        <v>11</v>
      </c>
      <c r="D36">
        <v>617020</v>
      </c>
      <c r="E36" t="s">
        <v>134</v>
      </c>
      <c r="F36" t="str">
        <f>VLOOKUP(D36,'[1]List of fixed material'!$A:$C,2,FALSE)</f>
        <v>INSURANCE EXP.-FIRE</v>
      </c>
      <c r="G36" s="4">
        <v>847.96</v>
      </c>
    </row>
    <row r="37" spans="2:7" x14ac:dyDescent="0.25">
      <c r="B37" t="s">
        <v>12</v>
      </c>
      <c r="C37" t="s">
        <v>11</v>
      </c>
      <c r="D37">
        <v>617030</v>
      </c>
      <c r="E37" t="s">
        <v>204</v>
      </c>
      <c r="F37" t="str">
        <f>VLOOKUP(D37,'[1]List of fixed material'!$A:$C,2,FALSE)</f>
        <v>INSURANCE EXP.-MOTOR VEHICLE</v>
      </c>
      <c r="G37" s="4">
        <v>123987.84000000001</v>
      </c>
    </row>
    <row r="38" spans="2:7" x14ac:dyDescent="0.25">
      <c r="B38" t="s">
        <v>12</v>
      </c>
      <c r="C38" t="s">
        <v>11</v>
      </c>
      <c r="D38">
        <v>618010</v>
      </c>
      <c r="E38" t="s">
        <v>187</v>
      </c>
      <c r="F38" t="str">
        <f>VLOOKUP(D38,'[1]List of fixed material'!$A:$C,2,FALSE)</f>
        <v>SECURITY SERVICES</v>
      </c>
      <c r="G38" s="4">
        <v>2000</v>
      </c>
    </row>
    <row r="39" spans="2:7" x14ac:dyDescent="0.25">
      <c r="B39" t="s">
        <v>12</v>
      </c>
      <c r="C39" t="s">
        <v>11</v>
      </c>
      <c r="D39">
        <v>618020</v>
      </c>
      <c r="E39" t="s">
        <v>157</v>
      </c>
      <c r="F39" t="str">
        <f>VLOOKUP(D39,'[1]List of fixed material'!$A:$C,2,FALSE)</f>
        <v>CONTRACT LABOR-FIXED</v>
      </c>
      <c r="G39" s="4">
        <v>481297.68</v>
      </c>
    </row>
    <row r="40" spans="2:7" x14ac:dyDescent="0.25">
      <c r="B40" t="s">
        <v>12</v>
      </c>
      <c r="C40" t="s">
        <v>11</v>
      </c>
      <c r="D40">
        <v>618030</v>
      </c>
      <c r="E40" t="s">
        <v>136</v>
      </c>
      <c r="F40" t="str">
        <f>VLOOKUP(D40,'[1]List of fixed material'!$A:$C,2,FALSE)</f>
        <v>CONTRACT LABOR-COORDINATOR</v>
      </c>
      <c r="G40" s="4">
        <v>276810.18</v>
      </c>
    </row>
    <row r="41" spans="2:7" x14ac:dyDescent="0.25">
      <c r="B41" t="s">
        <v>12</v>
      </c>
      <c r="C41" t="s">
        <v>11</v>
      </c>
      <c r="D41">
        <v>618040</v>
      </c>
      <c r="E41" t="s">
        <v>138</v>
      </c>
      <c r="F41" t="str">
        <f>VLOOKUP(D41,'[1]List of fixed material'!$A:$C,2,FALSE)</f>
        <v>MERCHANDISING MATERIALS EXPENSE</v>
      </c>
      <c r="G41" s="4">
        <v>4777795.2900000019</v>
      </c>
    </row>
    <row r="42" spans="2:7" x14ac:dyDescent="0.25">
      <c r="B42" t="s">
        <v>12</v>
      </c>
      <c r="C42" t="s">
        <v>11</v>
      </c>
      <c r="D42">
        <v>619010</v>
      </c>
      <c r="E42" t="s">
        <v>93</v>
      </c>
      <c r="F42" t="str">
        <f>VLOOKUP(D42,'[1]List of fixed material'!$A:$C,2,FALSE)</f>
        <v>EB-MEAL EXPENSES</v>
      </c>
      <c r="G42" s="4">
        <v>551471.04</v>
      </c>
    </row>
    <row r="43" spans="2:7" x14ac:dyDescent="0.25">
      <c r="B43" t="s">
        <v>12</v>
      </c>
      <c r="C43" t="s">
        <v>11</v>
      </c>
      <c r="D43">
        <v>619020</v>
      </c>
      <c r="E43" t="s">
        <v>95</v>
      </c>
      <c r="F43" t="str">
        <f>VLOOKUP(D43,'[1]List of fixed material'!$A:$C,2,FALSE)</f>
        <v>INCENTIVES &amp; COMMISSION</v>
      </c>
      <c r="G43" s="4">
        <v>3396</v>
      </c>
    </row>
    <row r="44" spans="2:7" x14ac:dyDescent="0.25">
      <c r="B44" t="s">
        <v>12</v>
      </c>
      <c r="C44" t="s">
        <v>11</v>
      </c>
      <c r="D44">
        <v>619070</v>
      </c>
      <c r="E44" t="s">
        <v>99</v>
      </c>
      <c r="F44" t="str">
        <f>VLOOKUP(D44,'[1]List of fixed material'!$A:$C,2,FALSE)</f>
        <v>EB-MEDICAL EXPENSES</v>
      </c>
      <c r="G44" s="4">
        <v>14148.01</v>
      </c>
    </row>
    <row r="45" spans="2:7" x14ac:dyDescent="0.25">
      <c r="B45" t="s">
        <v>12</v>
      </c>
      <c r="C45" t="s">
        <v>11</v>
      </c>
      <c r="D45">
        <v>619080</v>
      </c>
      <c r="E45" t="s">
        <v>100</v>
      </c>
      <c r="F45" t="str">
        <f>VLOOKUP(D45,'[1]List of fixed material'!$A:$C,2,FALSE)</f>
        <v>EB-CHRISTMAS GIVE-AWAYS</v>
      </c>
      <c r="G45" s="4">
        <v>7.1620487318568848E-13</v>
      </c>
    </row>
    <row r="46" spans="2:7" x14ac:dyDescent="0.25">
      <c r="B46" t="s">
        <v>12</v>
      </c>
      <c r="C46" t="s">
        <v>11</v>
      </c>
      <c r="D46">
        <v>619100</v>
      </c>
      <c r="E46" t="s">
        <v>312</v>
      </c>
      <c r="F46" t="str">
        <f>VLOOKUP(D46,'[1]List of fixed material'!$A:$C,2,FALSE)</f>
        <v>LOYATY AWARDS</v>
      </c>
      <c r="G46" s="4">
        <v>10000</v>
      </c>
    </row>
    <row r="47" spans="2:7" x14ac:dyDescent="0.25">
      <c r="B47" t="s">
        <v>12</v>
      </c>
      <c r="C47" t="s">
        <v>11</v>
      </c>
      <c r="D47">
        <v>619110</v>
      </c>
      <c r="E47" t="s">
        <v>215</v>
      </c>
      <c r="F47" t="str">
        <f>VLOOKUP(D47,'[1]List of fixed material'!$A:$C,2,FALSE)</f>
        <v>HONORARIUM</v>
      </c>
      <c r="G47" s="4">
        <v>3701695</v>
      </c>
    </row>
    <row r="48" spans="2:7" x14ac:dyDescent="0.25">
      <c r="B48" t="s">
        <v>12</v>
      </c>
      <c r="C48" t="s">
        <v>11</v>
      </c>
      <c r="D48">
        <v>620030</v>
      </c>
      <c r="E48" t="s">
        <v>313</v>
      </c>
      <c r="F48" t="str">
        <f>VLOOKUP(D48,'[1]List of fixed material'!$A:$C,2,FALSE)</f>
        <v>DUES SUBSCRIPTION &amp; PUBLICATION - ASSOCIATION</v>
      </c>
      <c r="G48" s="4">
        <v>98692</v>
      </c>
    </row>
    <row r="49" spans="2:7" x14ac:dyDescent="0.25">
      <c r="B49" t="s">
        <v>12</v>
      </c>
      <c r="C49" t="s">
        <v>11</v>
      </c>
      <c r="D49">
        <v>621060</v>
      </c>
      <c r="E49" t="s">
        <v>112</v>
      </c>
      <c r="F49" t="str">
        <f>VLOOKUP(D49,'[1]List of fixed material'!$A:$C,2,FALSE)</f>
        <v>PROFESSIONAL FEES - TALENT</v>
      </c>
      <c r="G49" s="4">
        <v>35997527.980000012</v>
      </c>
    </row>
    <row r="50" spans="2:7" x14ac:dyDescent="0.25">
      <c r="B50" t="s">
        <v>12</v>
      </c>
      <c r="C50" t="s">
        <v>11</v>
      </c>
      <c r="D50">
        <v>621070</v>
      </c>
      <c r="E50" t="s">
        <v>314</v>
      </c>
      <c r="F50" t="s">
        <v>112</v>
      </c>
      <c r="G50" s="4">
        <v>12921695.556666667</v>
      </c>
    </row>
    <row r="51" spans="2:7" x14ac:dyDescent="0.25">
      <c r="B51" t="s">
        <v>12</v>
      </c>
      <c r="C51" t="s">
        <v>11</v>
      </c>
      <c r="D51">
        <v>621080</v>
      </c>
      <c r="E51" t="s">
        <v>315</v>
      </c>
      <c r="F51" t="str">
        <f>VLOOKUP(D51,'[1]List of fixed material'!$A:$C,2,FALSE)</f>
        <v>PROFESSIONAL FEES - CONSULTANCY</v>
      </c>
      <c r="G51" s="4">
        <v>14000</v>
      </c>
    </row>
    <row r="52" spans="2:7" x14ac:dyDescent="0.25">
      <c r="B52" t="s">
        <v>12</v>
      </c>
      <c r="C52" t="s">
        <v>11</v>
      </c>
      <c r="D52">
        <v>621100</v>
      </c>
      <c r="E52" t="s">
        <v>316</v>
      </c>
      <c r="F52" t="s">
        <v>112</v>
      </c>
      <c r="G52" s="4">
        <v>4685000</v>
      </c>
    </row>
    <row r="53" spans="2:7" x14ac:dyDescent="0.25">
      <c r="B53" t="s">
        <v>12</v>
      </c>
      <c r="C53" t="s">
        <v>11</v>
      </c>
      <c r="D53">
        <v>621110</v>
      </c>
      <c r="E53" t="s">
        <v>317</v>
      </c>
      <c r="F53" t="s">
        <v>112</v>
      </c>
      <c r="G53" s="4">
        <v>600000</v>
      </c>
    </row>
    <row r="54" spans="2:7" x14ac:dyDescent="0.25">
      <c r="B54" t="s">
        <v>12</v>
      </c>
      <c r="C54" t="s">
        <v>11</v>
      </c>
      <c r="D54">
        <v>623010</v>
      </c>
      <c r="E54" t="s">
        <v>318</v>
      </c>
      <c r="F54" t="str">
        <f>VLOOKUP(D54,'[1]List of fixed material'!$A:$C,2,FALSE)</f>
        <v>TRADE PROMOS</v>
      </c>
      <c r="G54" s="4">
        <v>1270966.4800000004</v>
      </c>
    </row>
    <row r="55" spans="2:7" x14ac:dyDescent="0.25">
      <c r="B55" t="s">
        <v>12</v>
      </c>
      <c r="C55" t="s">
        <v>11</v>
      </c>
      <c r="D55">
        <v>623030</v>
      </c>
      <c r="E55" t="s">
        <v>158</v>
      </c>
      <c r="F55" t="str">
        <f>VLOOKUP(D55,'[1]List of fixed material'!$A:$C,2,FALSE)</f>
        <v>TRADE PROMO- SUPPORT</v>
      </c>
      <c r="G55" s="4">
        <v>499757.1200000039</v>
      </c>
    </row>
    <row r="56" spans="2:7" x14ac:dyDescent="0.25">
      <c r="B56" t="s">
        <v>12</v>
      </c>
      <c r="C56" t="s">
        <v>11</v>
      </c>
      <c r="D56">
        <v>623040</v>
      </c>
      <c r="E56" t="s">
        <v>284</v>
      </c>
      <c r="F56" t="str">
        <f>VLOOKUP(D56,'[1]List of fixed material'!$A:$C,2,FALSE)</f>
        <v>TRADE PROMO- PROMOTIONAL ITEMS</v>
      </c>
      <c r="G56" s="4">
        <v>6400</v>
      </c>
    </row>
    <row r="57" spans="2:7" x14ac:dyDescent="0.25">
      <c r="B57" t="s">
        <v>12</v>
      </c>
      <c r="C57" t="s">
        <v>11</v>
      </c>
      <c r="D57">
        <v>623080</v>
      </c>
      <c r="E57" t="s">
        <v>159</v>
      </c>
      <c r="F57" t="str">
        <f>VLOOKUP(D57,'[1]List of fixed material'!$A:$C,2,FALSE)</f>
        <v>TRADE PROMO- DISPLAY MATERIALS</v>
      </c>
      <c r="G57" s="4">
        <v>273903.8</v>
      </c>
    </row>
    <row r="58" spans="2:7" x14ac:dyDescent="0.25">
      <c r="B58" t="s">
        <v>12</v>
      </c>
      <c r="C58" t="s">
        <v>11</v>
      </c>
      <c r="D58">
        <v>624020</v>
      </c>
      <c r="E58" t="s">
        <v>319</v>
      </c>
      <c r="F58" t="str">
        <f>VLOOKUP(D58,'[1]List of fixed material'!$A:$C,2,FALSE)</f>
        <v>PRODUCTION-VIDEO</v>
      </c>
      <c r="G58" s="4">
        <v>3124995.0999999987</v>
      </c>
    </row>
    <row r="59" spans="2:7" x14ac:dyDescent="0.25">
      <c r="B59" t="s">
        <v>12</v>
      </c>
      <c r="C59" t="s">
        <v>11</v>
      </c>
      <c r="D59">
        <v>624040</v>
      </c>
      <c r="E59" t="s">
        <v>260</v>
      </c>
      <c r="F59" t="str">
        <f>VLOOKUP(D59,'[1]List of fixed material'!$A:$C,2,FALSE)</f>
        <v>PRODUCTION-PHOTOGRAPHY</v>
      </c>
      <c r="G59" s="4">
        <v>2917490.549999998</v>
      </c>
    </row>
    <row r="60" spans="2:7" x14ac:dyDescent="0.25">
      <c r="B60" t="s">
        <v>12</v>
      </c>
      <c r="C60" t="s">
        <v>11</v>
      </c>
      <c r="D60">
        <v>625010</v>
      </c>
      <c r="E60" t="s">
        <v>208</v>
      </c>
      <c r="F60" t="str">
        <f>VLOOKUP(D60,'[1]List of fixed material'!$A:$C,2,FALSE)</f>
        <v>MEDIA-PRINT</v>
      </c>
      <c r="G60" s="4">
        <v>343860</v>
      </c>
    </row>
    <row r="61" spans="2:7" x14ac:dyDescent="0.25">
      <c r="B61" t="s">
        <v>12</v>
      </c>
      <c r="C61" t="s">
        <v>11</v>
      </c>
      <c r="D61">
        <v>625020</v>
      </c>
      <c r="E61" t="s">
        <v>210</v>
      </c>
      <c r="F61" t="str">
        <f>VLOOKUP(D61,'[1]List of fixed material'!$A:$C,2,FALSE)</f>
        <v>MEDIA-RADIO</v>
      </c>
      <c r="G61" s="4">
        <v>15475285.175925927</v>
      </c>
    </row>
    <row r="62" spans="2:7" x14ac:dyDescent="0.25">
      <c r="B62" t="s">
        <v>12</v>
      </c>
      <c r="C62" t="s">
        <v>11</v>
      </c>
      <c r="D62">
        <v>625030</v>
      </c>
      <c r="E62" t="s">
        <v>211</v>
      </c>
      <c r="F62" t="str">
        <f>VLOOKUP(D62,'[1]List of fixed material'!$A:$C,2,FALSE)</f>
        <v>MEDIA-TV</v>
      </c>
      <c r="G62" s="4">
        <v>2636484.2400000002</v>
      </c>
    </row>
    <row r="63" spans="2:7" x14ac:dyDescent="0.25">
      <c r="B63" t="s">
        <v>12</v>
      </c>
      <c r="C63" t="s">
        <v>11</v>
      </c>
      <c r="D63">
        <v>625050</v>
      </c>
      <c r="E63" t="s">
        <v>212</v>
      </c>
      <c r="F63" t="str">
        <f>VLOOKUP(D63,'[1]List of fixed material'!$A:$C,2,FALSE)</f>
        <v>MEDIA-OUTDOOR ADVERTISING</v>
      </c>
      <c r="G63" s="4">
        <v>4530000.01</v>
      </c>
    </row>
    <row r="64" spans="2:7" x14ac:dyDescent="0.25">
      <c r="B64" t="s">
        <v>12</v>
      </c>
      <c r="C64" t="s">
        <v>11</v>
      </c>
      <c r="D64">
        <v>625060</v>
      </c>
      <c r="E64" t="s">
        <v>213</v>
      </c>
      <c r="F64" t="str">
        <f>VLOOKUP(D64,'[1]List of fixed material'!$A:$C,2,FALSE)</f>
        <v>MEDIA-SOCIAL NETWORKS</v>
      </c>
      <c r="G64" s="4">
        <v>12754068.760000004</v>
      </c>
    </row>
    <row r="65" spans="2:7" x14ac:dyDescent="0.25">
      <c r="B65" t="s">
        <v>12</v>
      </c>
      <c r="C65" t="s">
        <v>11</v>
      </c>
      <c r="D65">
        <v>626070</v>
      </c>
      <c r="E65" t="s">
        <v>191</v>
      </c>
      <c r="F65" t="str">
        <f>VLOOKUP(D65,'[1]List of fixed material'!$A:$C,2,FALSE)</f>
        <v>SYSTEM/DOMAIN MAINTENANCE</v>
      </c>
      <c r="G65" s="4">
        <v>288996</v>
      </c>
    </row>
    <row r="66" spans="2:7" x14ac:dyDescent="0.25">
      <c r="B66" t="s">
        <v>12</v>
      </c>
      <c r="C66" t="s">
        <v>11</v>
      </c>
      <c r="D66">
        <v>626080</v>
      </c>
      <c r="E66" t="s">
        <v>248</v>
      </c>
      <c r="F66" t="str">
        <f>VLOOKUP(D66,'[1]List of fixed material'!$A:$C,2,FALSE)</f>
        <v>SPORTS PROGRAM</v>
      </c>
      <c r="G66" s="4">
        <v>24851185.350000001</v>
      </c>
    </row>
    <row r="67" spans="2:7" x14ac:dyDescent="0.25">
      <c r="B67" t="s">
        <v>12</v>
      </c>
      <c r="C67" t="s">
        <v>11</v>
      </c>
      <c r="D67">
        <v>626090</v>
      </c>
      <c r="E67" t="s">
        <v>249</v>
      </c>
      <c r="F67" t="str">
        <f>VLOOKUP(D67,'[1]List of fixed material'!$A:$C,2,FALSE)</f>
        <v>SPONSORSHIPS</v>
      </c>
      <c r="G67" s="4">
        <v>20931155.343333341</v>
      </c>
    </row>
    <row r="68" spans="2:7" x14ac:dyDescent="0.25">
      <c r="B68" t="s">
        <v>12</v>
      </c>
      <c r="C68" t="s">
        <v>11</v>
      </c>
      <c r="D68">
        <v>626100</v>
      </c>
      <c r="E68" t="s">
        <v>250</v>
      </c>
      <c r="F68" t="str">
        <f>VLOOKUP(D68,'[1]List of fixed material'!$A:$C,2,FALSE)</f>
        <v>PUBLIC RELATIONS</v>
      </c>
      <c r="G68" s="4">
        <v>677411</v>
      </c>
    </row>
    <row r="69" spans="2:7" x14ac:dyDescent="0.25">
      <c r="B69" t="s">
        <v>12</v>
      </c>
      <c r="C69" t="s">
        <v>11</v>
      </c>
      <c r="D69">
        <v>630050</v>
      </c>
      <c r="E69" t="s">
        <v>320</v>
      </c>
      <c r="F69" t="str">
        <f>VLOOKUP(D69,'[1]List of fixed material'!$A:$C,2,FALSE)</f>
        <v>DEPRECIATION EXP. - LEASEHOLD IMPROVEMENTS</v>
      </c>
      <c r="G69" s="4">
        <v>25400.03</v>
      </c>
    </row>
    <row r="70" spans="2:7" x14ac:dyDescent="0.25">
      <c r="B70" t="s">
        <v>12</v>
      </c>
      <c r="C70" t="s">
        <v>11</v>
      </c>
      <c r="D70">
        <v>630070</v>
      </c>
      <c r="E70" t="s">
        <v>321</v>
      </c>
      <c r="F70" t="str">
        <f>VLOOKUP(D70,'[1]List of fixed material'!$A:$C,2,FALSE)</f>
        <v>DEPRECIATION EXP. - COMPUTER SYSTEM</v>
      </c>
      <c r="G70" s="4">
        <v>63893.505559999998</v>
      </c>
    </row>
    <row r="71" spans="2:7" x14ac:dyDescent="0.25">
      <c r="B71" t="s">
        <v>12</v>
      </c>
      <c r="C71" t="s">
        <v>11</v>
      </c>
      <c r="D71">
        <v>630080</v>
      </c>
      <c r="E71" t="s">
        <v>322</v>
      </c>
      <c r="F71" t="str">
        <f>VLOOKUP(D71,'[1]List of fixed material'!$A:$C,2,FALSE)</f>
        <v>DEPRECIATION EXP. - OFFICE EQUIPMENT</v>
      </c>
      <c r="G71" s="4">
        <v>19524.920000000002</v>
      </c>
    </row>
    <row r="72" spans="2:7" x14ac:dyDescent="0.25">
      <c r="B72" t="s">
        <v>12</v>
      </c>
      <c r="C72" t="s">
        <v>11</v>
      </c>
      <c r="D72">
        <v>630110</v>
      </c>
      <c r="E72" t="s">
        <v>323</v>
      </c>
      <c r="F72" t="str">
        <f>VLOOKUP(D72,'[1]List of fixed material'!$A:$C,2,FALSE)</f>
        <v>DEPRECIATION EXP. - TRANSPORTATION EQUIPMENT</v>
      </c>
      <c r="G72" s="4">
        <v>642244.44999999995</v>
      </c>
    </row>
    <row r="73" spans="2:7" x14ac:dyDescent="0.25">
      <c r="B73" t="s">
        <v>12</v>
      </c>
      <c r="C73" t="s">
        <v>11</v>
      </c>
      <c r="D73">
        <v>630140</v>
      </c>
      <c r="E73" t="s">
        <v>324</v>
      </c>
      <c r="F73" t="str">
        <f>VLOOKUP(D73,'[1]List of fixed material'!$A:$C,2,FALSE)</f>
        <v>DEPRECIATION EXP. - OTHER ASSETS</v>
      </c>
      <c r="G73" s="4">
        <v>680197.83111200004</v>
      </c>
    </row>
    <row r="74" spans="2:7" x14ac:dyDescent="0.25">
      <c r="B74" t="s">
        <v>12</v>
      </c>
      <c r="C74" t="s">
        <v>11</v>
      </c>
      <c r="D74">
        <v>630180</v>
      </c>
      <c r="E74" t="s">
        <v>325</v>
      </c>
      <c r="F74" t="str">
        <f>VLOOKUP(D74,'[1]List of fixed material'!$A:$C,2,FALSE)</f>
        <v>DE-COMPUTER EQUIPT&amp;PARAPHERNALIA</v>
      </c>
      <c r="G74" s="4">
        <v>490186.42999600002</v>
      </c>
    </row>
    <row r="75" spans="2:7" x14ac:dyDescent="0.25">
      <c r="B75" t="s">
        <v>12</v>
      </c>
      <c r="C75" t="s">
        <v>11</v>
      </c>
      <c r="D75">
        <v>640010</v>
      </c>
      <c r="E75" t="s">
        <v>150</v>
      </c>
      <c r="F75" t="str">
        <f>VLOOKUP(D75,'[1]List of fixed material'!$A:$C,2,FALSE)</f>
        <v>FUEL EXPENSES</v>
      </c>
      <c r="G75" s="4">
        <v>2530938.3999999994</v>
      </c>
    </row>
    <row r="76" spans="2:7" x14ac:dyDescent="0.25">
      <c r="B76" t="s">
        <v>12</v>
      </c>
      <c r="C76" t="s">
        <v>11</v>
      </c>
      <c r="D76">
        <v>640020</v>
      </c>
      <c r="E76" t="s">
        <v>152</v>
      </c>
      <c r="F76" t="str">
        <f>VLOOKUP(D76,'[1]List of fixed material'!$A:$C,2,FALSE)</f>
        <v>REPAIRS &amp; MAINT.-VEHICLE</v>
      </c>
      <c r="G76" s="4">
        <v>566787.58000000007</v>
      </c>
    </row>
    <row r="77" spans="2:7" x14ac:dyDescent="0.25">
      <c r="B77" t="s">
        <v>12</v>
      </c>
      <c r="C77" t="s">
        <v>11</v>
      </c>
      <c r="D77">
        <v>640030</v>
      </c>
      <c r="E77" t="s">
        <v>286</v>
      </c>
      <c r="F77" t="str">
        <f>VLOOKUP(D77,'[1]List of fixed material'!$A:$C,2,FALSE)</f>
        <v>MEETING &amp; CONFERENCE</v>
      </c>
      <c r="G77" s="4">
        <v>456080.23000000004</v>
      </c>
    </row>
    <row r="78" spans="2:7" x14ac:dyDescent="0.25">
      <c r="B78" t="s">
        <v>12</v>
      </c>
      <c r="C78" t="s">
        <v>11</v>
      </c>
      <c r="D78">
        <v>640050</v>
      </c>
      <c r="E78" t="s">
        <v>145</v>
      </c>
      <c r="F78" t="str">
        <f>VLOOKUP(D78,'[1]List of fixed material'!$A:$C,2,FALSE)</f>
        <v>LWP- ELECTRICITY</v>
      </c>
      <c r="G78" s="4">
        <v>70333.069999999992</v>
      </c>
    </row>
    <row r="79" spans="2:7" x14ac:dyDescent="0.25">
      <c r="B79" t="s">
        <v>12</v>
      </c>
      <c r="C79" t="s">
        <v>11</v>
      </c>
      <c r="D79">
        <v>640060</v>
      </c>
      <c r="E79" t="s">
        <v>146</v>
      </c>
      <c r="F79" t="str">
        <f>VLOOKUP(D79,'[1]List of fixed material'!$A:$C,2,FALSE)</f>
        <v>LWP- WATER</v>
      </c>
      <c r="G79" s="4">
        <v>1600</v>
      </c>
    </row>
    <row r="80" spans="2:7" x14ac:dyDescent="0.25">
      <c r="B80" t="s">
        <v>12</v>
      </c>
      <c r="C80" t="s">
        <v>11</v>
      </c>
      <c r="D80">
        <v>640070</v>
      </c>
      <c r="E80" t="s">
        <v>160</v>
      </c>
      <c r="F80" t="str">
        <f>VLOOKUP(D80,'[1]List of fixed material'!$A:$C,2,FALSE)</f>
        <v>DONATION &amp; CONTRIBUTION</v>
      </c>
      <c r="G80" s="4">
        <v>85855.08</v>
      </c>
    </row>
    <row r="81" spans="2:7" x14ac:dyDescent="0.25">
      <c r="B81" t="s">
        <v>12</v>
      </c>
      <c r="C81" t="s">
        <v>11</v>
      </c>
      <c r="D81">
        <v>640090</v>
      </c>
      <c r="E81" t="s">
        <v>113</v>
      </c>
      <c r="F81" t="str">
        <f>VLOOKUP(D81,'[1]List of fixed material'!$A:$C,2,FALSE)</f>
        <v>SAMPLING EXPENSES</v>
      </c>
      <c r="G81" s="4">
        <v>869602.48000000429</v>
      </c>
    </row>
    <row r="82" spans="2:7" x14ac:dyDescent="0.25">
      <c r="B82" t="s">
        <v>12</v>
      </c>
      <c r="C82" t="s">
        <v>11</v>
      </c>
      <c r="D82">
        <v>640110</v>
      </c>
      <c r="E82" t="s">
        <v>102</v>
      </c>
      <c r="F82" t="str">
        <f>VLOOKUP(D82,'[1]List of fixed material'!$A:$C,2,FALSE)</f>
        <v>EMPLOYEE ENGAGEMENT</v>
      </c>
      <c r="G82" s="4">
        <v>10284.4</v>
      </c>
    </row>
    <row r="83" spans="2:7" x14ac:dyDescent="0.25">
      <c r="B83" t="s">
        <v>12</v>
      </c>
      <c r="C83" t="s">
        <v>11</v>
      </c>
      <c r="D83">
        <v>640170</v>
      </c>
      <c r="E83" t="s">
        <v>277</v>
      </c>
      <c r="F83" t="str">
        <f>VLOOKUP(D83,'[1]List of fixed material'!$A:$C,2,FALSE)</f>
        <v>DOCUMENTARY STAMPS</v>
      </c>
      <c r="G83" s="4">
        <v>13627.5</v>
      </c>
    </row>
    <row r="84" spans="2:7" x14ac:dyDescent="0.25">
      <c r="B84" t="s">
        <v>12</v>
      </c>
      <c r="C84" t="s">
        <v>11</v>
      </c>
      <c r="D84">
        <v>640180</v>
      </c>
      <c r="E84" t="s">
        <v>114</v>
      </c>
      <c r="F84" t="str">
        <f>VLOOKUP(D84,'[1]List of fixed material'!$A:$C,2,FALSE)</f>
        <v>RESEARCH &amp; DEVELOPMENT</v>
      </c>
      <c r="G84" s="4">
        <v>2374</v>
      </c>
    </row>
    <row r="85" spans="2:7" x14ac:dyDescent="0.25">
      <c r="B85" t="s">
        <v>12</v>
      </c>
      <c r="C85" t="s">
        <v>11</v>
      </c>
      <c r="D85">
        <v>640210</v>
      </c>
      <c r="E85" t="s">
        <v>149</v>
      </c>
      <c r="F85" t="str">
        <f>VLOOKUP(D85,'[1]List of fixed material'!$A:$C,2,FALSE)</f>
        <v>REPAIRS &amp; MAINT.- OTHERS</v>
      </c>
      <c r="G85" s="4">
        <v>260152.99000000002</v>
      </c>
    </row>
    <row r="86" spans="2:7" x14ac:dyDescent="0.25">
      <c r="B86" t="s">
        <v>12</v>
      </c>
      <c r="C86" t="s">
        <v>11</v>
      </c>
      <c r="D86">
        <v>640980</v>
      </c>
      <c r="E86" t="s">
        <v>147</v>
      </c>
      <c r="F86" t="str">
        <f>VLOOKUP(D86,'[1]List of fixed material'!$A:$C,2,FALSE)</f>
        <v>FIXED FREIGHT CHARGES</v>
      </c>
      <c r="G86" s="4">
        <v>374468.5</v>
      </c>
    </row>
    <row r="87" spans="2:7" x14ac:dyDescent="0.25">
      <c r="B87" t="s">
        <v>12</v>
      </c>
      <c r="C87" t="s">
        <v>11</v>
      </c>
      <c r="D87">
        <v>641050</v>
      </c>
      <c r="E87" t="s">
        <v>240</v>
      </c>
      <c r="F87" t="str">
        <f>VLOOKUP(D87,'[1]List of fixed material'!$A:$C,2,FALSE)</f>
        <v>CASH PRIZE</v>
      </c>
      <c r="G87" s="4">
        <v>11486507.940000001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37</v>
      </c>
      <c r="C7" s="3" t="s">
        <v>11</v>
      </c>
      <c r="D7" s="3" t="s">
        <v>38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39</v>
      </c>
      <c r="B8" s="3" t="s">
        <v>40</v>
      </c>
      <c r="C8" s="3" t="s">
        <v>11</v>
      </c>
      <c r="D8" s="3" t="s">
        <v>41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42</v>
      </c>
      <c r="B9" s="3" t="s">
        <v>43</v>
      </c>
      <c r="C9" s="3" t="s">
        <v>11</v>
      </c>
      <c r="D9" s="3" t="s">
        <v>44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45</v>
      </c>
      <c r="B10" s="3" t="s">
        <v>46</v>
      </c>
      <c r="C10" s="3" t="s">
        <v>11</v>
      </c>
      <c r="D10" s="3" t="s">
        <v>47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48</v>
      </c>
      <c r="B11" s="3" t="s">
        <v>49</v>
      </c>
      <c r="C11" s="3" t="s">
        <v>11</v>
      </c>
      <c r="D11" s="3" t="s">
        <v>50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51</v>
      </c>
      <c r="B12" s="3" t="s">
        <v>52</v>
      </c>
      <c r="C12" s="3" t="s">
        <v>11</v>
      </c>
      <c r="D12" s="3" t="s">
        <v>53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54</v>
      </c>
      <c r="B13" s="3" t="s">
        <v>55</v>
      </c>
      <c r="C13" s="3" t="s">
        <v>11</v>
      </c>
      <c r="D13" s="3" t="s">
        <v>56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57</v>
      </c>
      <c r="B14" s="3" t="s">
        <v>58</v>
      </c>
      <c r="C14" s="3" t="s">
        <v>11</v>
      </c>
      <c r="D14" s="3" t="s">
        <v>59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60</v>
      </c>
      <c r="B15" s="3" t="s">
        <v>61</v>
      </c>
      <c r="C15" s="3" t="s">
        <v>11</v>
      </c>
      <c r="D15" s="3" t="s">
        <v>62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63</v>
      </c>
      <c r="B16" s="3" t="s">
        <v>64</v>
      </c>
      <c r="C16" s="3" t="s">
        <v>11</v>
      </c>
      <c r="D16" s="3" t="s">
        <v>65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66</v>
      </c>
      <c r="B17" s="3" t="s">
        <v>67</v>
      </c>
      <c r="C17" s="3" t="s">
        <v>11</v>
      </c>
      <c r="D17" s="3" t="s">
        <v>68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69</v>
      </c>
      <c r="B18" s="3" t="s">
        <v>70</v>
      </c>
      <c r="C18" s="3" t="s">
        <v>11</v>
      </c>
      <c r="D18" s="3" t="s">
        <v>71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72</v>
      </c>
      <c r="B19" s="3" t="s">
        <v>73</v>
      </c>
      <c r="C19" s="3" t="s">
        <v>11</v>
      </c>
      <c r="D19" s="3" t="s">
        <v>74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75</v>
      </c>
      <c r="B20" s="3" t="s">
        <v>76</v>
      </c>
      <c r="C20" s="3" t="s">
        <v>11</v>
      </c>
      <c r="D20" s="3" t="s">
        <v>77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 t="s">
        <v>25</v>
      </c>
      <c r="F23" s="3" t="s">
        <v>26</v>
      </c>
      <c r="G23" s="3" t="s">
        <v>13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87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88</v>
      </c>
      <c r="C2" t="s">
        <v>89</v>
      </c>
      <c r="D2" t="s">
        <v>13</v>
      </c>
    </row>
    <row r="3" spans="1:4" x14ac:dyDescent="0.25">
      <c r="A3">
        <v>615020</v>
      </c>
      <c r="B3" t="s">
        <v>90</v>
      </c>
      <c r="C3" t="s">
        <v>89</v>
      </c>
      <c r="D3" t="s">
        <v>13</v>
      </c>
    </row>
    <row r="4" spans="1:4" x14ac:dyDescent="0.25">
      <c r="A4">
        <v>615030</v>
      </c>
      <c r="B4" t="s">
        <v>91</v>
      </c>
      <c r="C4" t="s">
        <v>89</v>
      </c>
      <c r="D4" t="s">
        <v>13</v>
      </c>
    </row>
    <row r="5" spans="1:4" x14ac:dyDescent="0.25">
      <c r="A5">
        <v>615040</v>
      </c>
      <c r="B5" t="s">
        <v>92</v>
      </c>
      <c r="C5" t="s">
        <v>89</v>
      </c>
      <c r="D5" t="s">
        <v>13</v>
      </c>
    </row>
    <row r="6" spans="1:4" x14ac:dyDescent="0.25">
      <c r="A6">
        <v>619010</v>
      </c>
      <c r="B6" t="s">
        <v>93</v>
      </c>
      <c r="C6" t="s">
        <v>94</v>
      </c>
      <c r="D6" t="s">
        <v>13</v>
      </c>
    </row>
    <row r="7" spans="1:4" x14ac:dyDescent="0.25">
      <c r="A7">
        <v>619020</v>
      </c>
      <c r="B7" t="s">
        <v>95</v>
      </c>
      <c r="C7" t="s">
        <v>94</v>
      </c>
      <c r="D7" t="s">
        <v>13</v>
      </c>
    </row>
    <row r="8" spans="1:4" x14ac:dyDescent="0.25">
      <c r="A8">
        <v>619030</v>
      </c>
      <c r="B8" t="s">
        <v>96</v>
      </c>
      <c r="C8" t="s">
        <v>94</v>
      </c>
      <c r="D8" t="s">
        <v>13</v>
      </c>
    </row>
    <row r="9" spans="1:4" x14ac:dyDescent="0.25">
      <c r="A9">
        <v>619050</v>
      </c>
      <c r="B9" t="s">
        <v>97</v>
      </c>
      <c r="C9" t="s">
        <v>94</v>
      </c>
      <c r="D9" t="s">
        <v>13</v>
      </c>
    </row>
    <row r="10" spans="1:4" x14ac:dyDescent="0.25">
      <c r="A10">
        <v>619060</v>
      </c>
      <c r="B10" t="s">
        <v>98</v>
      </c>
      <c r="C10" t="s">
        <v>94</v>
      </c>
      <c r="D10" t="s">
        <v>13</v>
      </c>
    </row>
    <row r="11" spans="1:4" x14ac:dyDescent="0.25">
      <c r="A11">
        <v>619070</v>
      </c>
      <c r="B11" t="s">
        <v>99</v>
      </c>
      <c r="C11" t="s">
        <v>94</v>
      </c>
      <c r="D11" t="s">
        <v>13</v>
      </c>
    </row>
    <row r="12" spans="1:4" x14ac:dyDescent="0.25">
      <c r="A12">
        <v>619080</v>
      </c>
      <c r="B12" t="s">
        <v>100</v>
      </c>
      <c r="C12" t="s">
        <v>94</v>
      </c>
      <c r="D12" t="s">
        <v>13</v>
      </c>
    </row>
    <row r="13" spans="1:4" x14ac:dyDescent="0.25">
      <c r="A13">
        <v>619090</v>
      </c>
      <c r="B13" t="s">
        <v>101</v>
      </c>
      <c r="C13" t="s">
        <v>94</v>
      </c>
      <c r="D13" t="s">
        <v>13</v>
      </c>
    </row>
    <row r="14" spans="1:4" x14ac:dyDescent="0.25">
      <c r="A14">
        <v>640110</v>
      </c>
      <c r="B14" t="s">
        <v>102</v>
      </c>
      <c r="C14" t="s">
        <v>94</v>
      </c>
      <c r="D14" t="s">
        <v>13</v>
      </c>
    </row>
    <row r="15" spans="1:4" x14ac:dyDescent="0.25">
      <c r="A15">
        <v>641010</v>
      </c>
      <c r="B15" t="s">
        <v>103</v>
      </c>
      <c r="C15" t="s">
        <v>94</v>
      </c>
      <c r="D15" t="s">
        <v>13</v>
      </c>
    </row>
    <row r="16" spans="1:4" x14ac:dyDescent="0.25">
      <c r="A16">
        <v>622030</v>
      </c>
      <c r="B16" t="s">
        <v>104</v>
      </c>
      <c r="C16" t="s">
        <v>105</v>
      </c>
      <c r="D16" t="s">
        <v>13</v>
      </c>
    </row>
    <row r="17" spans="1:4" x14ac:dyDescent="0.25">
      <c r="A17">
        <v>622040</v>
      </c>
      <c r="B17" t="s">
        <v>106</v>
      </c>
      <c r="C17" t="s">
        <v>105</v>
      </c>
      <c r="D17" t="s">
        <v>13</v>
      </c>
    </row>
    <row r="18" spans="1:4" x14ac:dyDescent="0.25">
      <c r="A18">
        <v>621010</v>
      </c>
      <c r="B18" t="s">
        <v>107</v>
      </c>
      <c r="C18" t="s">
        <v>108</v>
      </c>
      <c r="D18" t="s">
        <v>13</v>
      </c>
    </row>
    <row r="19" spans="1:4" x14ac:dyDescent="0.25">
      <c r="A19">
        <v>621020</v>
      </c>
      <c r="B19" t="s">
        <v>109</v>
      </c>
      <c r="C19" t="s">
        <v>108</v>
      </c>
      <c r="D19" t="s">
        <v>13</v>
      </c>
    </row>
    <row r="20" spans="1:4" x14ac:dyDescent="0.25">
      <c r="A20">
        <v>621030</v>
      </c>
      <c r="B20" t="s">
        <v>110</v>
      </c>
      <c r="C20" t="s">
        <v>108</v>
      </c>
      <c r="D20" t="s">
        <v>13</v>
      </c>
    </row>
    <row r="21" spans="1:4" x14ac:dyDescent="0.25">
      <c r="A21">
        <v>621040</v>
      </c>
      <c r="B21" t="s">
        <v>111</v>
      </c>
      <c r="C21" t="s">
        <v>108</v>
      </c>
      <c r="D21" t="s">
        <v>13</v>
      </c>
    </row>
    <row r="22" spans="1:4" x14ac:dyDescent="0.25">
      <c r="A22">
        <v>621060</v>
      </c>
      <c r="B22" t="s">
        <v>112</v>
      </c>
      <c r="C22" t="s">
        <v>108</v>
      </c>
      <c r="D22" t="s">
        <v>13</v>
      </c>
    </row>
    <row r="23" spans="1:4" x14ac:dyDescent="0.25">
      <c r="A23">
        <v>640090</v>
      </c>
      <c r="B23" t="s">
        <v>113</v>
      </c>
      <c r="C23" t="s">
        <v>114</v>
      </c>
      <c r="D23" t="s">
        <v>13</v>
      </c>
    </row>
    <row r="24" spans="1:4" x14ac:dyDescent="0.25">
      <c r="A24">
        <v>640100</v>
      </c>
      <c r="B24" t="s">
        <v>115</v>
      </c>
      <c r="C24" t="s">
        <v>114</v>
      </c>
      <c r="D24" t="s">
        <v>13</v>
      </c>
    </row>
    <row r="25" spans="1:4" x14ac:dyDescent="0.25">
      <c r="A25">
        <v>640180</v>
      </c>
      <c r="B25" t="s">
        <v>114</v>
      </c>
      <c r="C25" t="s">
        <v>114</v>
      </c>
      <c r="D25" t="s">
        <v>13</v>
      </c>
    </row>
    <row r="26" spans="1:4" x14ac:dyDescent="0.25">
      <c r="A26">
        <v>640190</v>
      </c>
      <c r="B26" t="s">
        <v>116</v>
      </c>
      <c r="C26" t="s">
        <v>114</v>
      </c>
      <c r="D26" t="s">
        <v>13</v>
      </c>
    </row>
    <row r="27" spans="1:4" x14ac:dyDescent="0.25">
      <c r="A27">
        <v>600010</v>
      </c>
      <c r="B27" t="s">
        <v>117</v>
      </c>
      <c r="C27" t="s">
        <v>118</v>
      </c>
      <c r="D27" t="s">
        <v>13</v>
      </c>
    </row>
    <row r="28" spans="1:4" x14ac:dyDescent="0.25">
      <c r="A28">
        <v>600020</v>
      </c>
      <c r="B28" t="s">
        <v>119</v>
      </c>
      <c r="C28" t="s">
        <v>118</v>
      </c>
      <c r="D28" t="s">
        <v>13</v>
      </c>
    </row>
    <row r="29" spans="1:4" x14ac:dyDescent="0.25">
      <c r="A29">
        <v>600030</v>
      </c>
      <c r="B29" t="s">
        <v>120</v>
      </c>
      <c r="C29" t="s">
        <v>118</v>
      </c>
      <c r="D29" t="s">
        <v>13</v>
      </c>
    </row>
    <row r="30" spans="1:4" x14ac:dyDescent="0.25">
      <c r="A30">
        <v>600050</v>
      </c>
      <c r="B30" t="s">
        <v>121</v>
      </c>
      <c r="C30" t="s">
        <v>118</v>
      </c>
      <c r="D30" t="s">
        <v>13</v>
      </c>
    </row>
    <row r="31" spans="1:4" x14ac:dyDescent="0.25">
      <c r="A31">
        <v>600070</v>
      </c>
      <c r="B31" t="s">
        <v>122</v>
      </c>
      <c r="C31" t="s">
        <v>118</v>
      </c>
      <c r="D31" t="s">
        <v>13</v>
      </c>
    </row>
    <row r="32" spans="1:4" x14ac:dyDescent="0.25">
      <c r="A32">
        <v>600080</v>
      </c>
      <c r="B32" t="s">
        <v>123</v>
      </c>
      <c r="C32" t="s">
        <v>118</v>
      </c>
      <c r="D32" t="s">
        <v>13</v>
      </c>
    </row>
    <row r="33" spans="1:4" x14ac:dyDescent="0.25">
      <c r="A33">
        <v>600110</v>
      </c>
      <c r="B33" t="s">
        <v>124</v>
      </c>
      <c r="C33" t="s">
        <v>118</v>
      </c>
      <c r="D33" t="s">
        <v>13</v>
      </c>
    </row>
    <row r="34" spans="1:4" x14ac:dyDescent="0.25">
      <c r="A34">
        <v>600120</v>
      </c>
      <c r="B34" t="s">
        <v>125</v>
      </c>
      <c r="C34" t="s">
        <v>118</v>
      </c>
      <c r="D34" t="s">
        <v>13</v>
      </c>
    </row>
    <row r="35" spans="1:4" x14ac:dyDescent="0.25">
      <c r="A35">
        <v>611060</v>
      </c>
      <c r="B35" t="s">
        <v>126</v>
      </c>
      <c r="C35" t="s">
        <v>127</v>
      </c>
      <c r="D35" t="s">
        <v>13</v>
      </c>
    </row>
    <row r="36" spans="1:4" x14ac:dyDescent="0.25">
      <c r="A36">
        <v>613020</v>
      </c>
      <c r="B36" t="s">
        <v>128</v>
      </c>
      <c r="C36" t="s">
        <v>127</v>
      </c>
      <c r="D36" t="s">
        <v>13</v>
      </c>
    </row>
    <row r="37" spans="1:4" x14ac:dyDescent="0.25">
      <c r="A37">
        <v>613030</v>
      </c>
      <c r="B37" t="s">
        <v>129</v>
      </c>
      <c r="C37" t="s">
        <v>127</v>
      </c>
      <c r="D37" t="s">
        <v>13</v>
      </c>
    </row>
    <row r="38" spans="1:4" x14ac:dyDescent="0.25">
      <c r="A38">
        <v>613050</v>
      </c>
      <c r="B38" t="s">
        <v>130</v>
      </c>
      <c r="C38" t="s">
        <v>127</v>
      </c>
      <c r="D38" t="s">
        <v>13</v>
      </c>
    </row>
    <row r="39" spans="1:4" x14ac:dyDescent="0.25">
      <c r="A39">
        <v>614010</v>
      </c>
      <c r="B39" t="s">
        <v>131</v>
      </c>
      <c r="C39" t="s">
        <v>127</v>
      </c>
      <c r="D39" t="s">
        <v>13</v>
      </c>
    </row>
    <row r="40" spans="1:4" x14ac:dyDescent="0.25">
      <c r="A40">
        <v>614020</v>
      </c>
      <c r="B40" t="s">
        <v>132</v>
      </c>
      <c r="C40" t="s">
        <v>127</v>
      </c>
      <c r="D40" t="s">
        <v>13</v>
      </c>
    </row>
    <row r="41" spans="1:4" x14ac:dyDescent="0.25">
      <c r="A41">
        <v>614070</v>
      </c>
      <c r="B41" t="s">
        <v>133</v>
      </c>
      <c r="C41" t="s">
        <v>127</v>
      </c>
      <c r="D41" t="s">
        <v>13</v>
      </c>
    </row>
    <row r="42" spans="1:4" x14ac:dyDescent="0.25">
      <c r="A42">
        <v>617020</v>
      </c>
      <c r="B42" t="s">
        <v>134</v>
      </c>
      <c r="C42" t="s">
        <v>127</v>
      </c>
      <c r="D42" t="s">
        <v>13</v>
      </c>
    </row>
    <row r="43" spans="1:4" x14ac:dyDescent="0.25">
      <c r="A43">
        <v>617050</v>
      </c>
      <c r="B43" t="s">
        <v>135</v>
      </c>
      <c r="C43" t="s">
        <v>127</v>
      </c>
      <c r="D43" t="s">
        <v>13</v>
      </c>
    </row>
    <row r="44" spans="1:4" x14ac:dyDescent="0.25">
      <c r="A44">
        <v>618030</v>
      </c>
      <c r="B44" t="s">
        <v>136</v>
      </c>
      <c r="C44" t="s">
        <v>137</v>
      </c>
      <c r="D44" t="s">
        <v>13</v>
      </c>
    </row>
    <row r="45" spans="1:4" x14ac:dyDescent="0.25">
      <c r="A45">
        <v>618040</v>
      </c>
      <c r="B45" t="s">
        <v>138</v>
      </c>
      <c r="C45" t="s">
        <v>127</v>
      </c>
      <c r="D45" t="s">
        <v>13</v>
      </c>
    </row>
    <row r="46" spans="1:4" x14ac:dyDescent="0.25">
      <c r="A46">
        <v>618070</v>
      </c>
      <c r="B46" t="s">
        <v>139</v>
      </c>
      <c r="C46" t="s">
        <v>127</v>
      </c>
      <c r="D46" t="s">
        <v>13</v>
      </c>
    </row>
    <row r="47" spans="1:4" x14ac:dyDescent="0.25">
      <c r="A47">
        <v>618080</v>
      </c>
      <c r="B47" t="s">
        <v>140</v>
      </c>
      <c r="C47" t="s">
        <v>127</v>
      </c>
      <c r="D47" t="s">
        <v>13</v>
      </c>
    </row>
    <row r="48" spans="1:4" x14ac:dyDescent="0.25">
      <c r="A48">
        <v>618090</v>
      </c>
      <c r="B48" t="s">
        <v>141</v>
      </c>
      <c r="C48" t="s">
        <v>127</v>
      </c>
      <c r="D48" t="s">
        <v>13</v>
      </c>
    </row>
    <row r="49" spans="1:4" x14ac:dyDescent="0.25">
      <c r="A49">
        <v>618100</v>
      </c>
      <c r="B49" t="s">
        <v>142</v>
      </c>
      <c r="C49" t="s">
        <v>127</v>
      </c>
      <c r="D49" t="s">
        <v>13</v>
      </c>
    </row>
    <row r="50" spans="1:4" x14ac:dyDescent="0.25">
      <c r="A50">
        <v>618110</v>
      </c>
      <c r="B50" t="s">
        <v>143</v>
      </c>
      <c r="C50" t="s">
        <v>127</v>
      </c>
      <c r="D50" t="s">
        <v>13</v>
      </c>
    </row>
    <row r="51" spans="1:4" x14ac:dyDescent="0.25">
      <c r="A51">
        <v>618120</v>
      </c>
      <c r="B51" t="s">
        <v>144</v>
      </c>
      <c r="C51" t="s">
        <v>127</v>
      </c>
      <c r="D51" t="s">
        <v>13</v>
      </c>
    </row>
    <row r="52" spans="1:4" x14ac:dyDescent="0.25">
      <c r="A52">
        <v>640050</v>
      </c>
      <c r="B52" t="s">
        <v>145</v>
      </c>
      <c r="C52" t="s">
        <v>127</v>
      </c>
      <c r="D52" t="s">
        <v>13</v>
      </c>
    </row>
    <row r="53" spans="1:4" x14ac:dyDescent="0.25">
      <c r="A53">
        <v>640060</v>
      </c>
      <c r="B53" t="s">
        <v>146</v>
      </c>
      <c r="C53" t="s">
        <v>127</v>
      </c>
      <c r="D53" t="s">
        <v>13</v>
      </c>
    </row>
    <row r="54" spans="1:4" x14ac:dyDescent="0.25">
      <c r="A54">
        <v>640980</v>
      </c>
      <c r="B54" t="s">
        <v>147</v>
      </c>
      <c r="C54" t="s">
        <v>127</v>
      </c>
      <c r="D54" t="s">
        <v>13</v>
      </c>
    </row>
    <row r="55" spans="1:4" x14ac:dyDescent="0.25">
      <c r="A55">
        <v>640990</v>
      </c>
      <c r="B55" t="s">
        <v>148</v>
      </c>
      <c r="C55" t="s">
        <v>127</v>
      </c>
      <c r="D55" t="s">
        <v>13</v>
      </c>
    </row>
    <row r="56" spans="1:4" x14ac:dyDescent="0.25">
      <c r="A56">
        <v>640210</v>
      </c>
      <c r="B56" t="s">
        <v>149</v>
      </c>
      <c r="C56" t="s">
        <v>127</v>
      </c>
      <c r="D56" t="s">
        <v>13</v>
      </c>
    </row>
    <row r="57" spans="1:4" x14ac:dyDescent="0.25">
      <c r="A57">
        <v>640010</v>
      </c>
      <c r="B57" t="s">
        <v>150</v>
      </c>
      <c r="C57" t="s">
        <v>151</v>
      </c>
      <c r="D57" t="s">
        <v>13</v>
      </c>
    </row>
    <row r="58" spans="1:4" x14ac:dyDescent="0.25">
      <c r="A58">
        <v>640020</v>
      </c>
      <c r="B58" t="s">
        <v>152</v>
      </c>
      <c r="C58" t="s">
        <v>151</v>
      </c>
      <c r="D58" t="s">
        <v>13</v>
      </c>
    </row>
    <row r="59" spans="1:4" x14ac:dyDescent="0.25">
      <c r="A59">
        <v>615020</v>
      </c>
      <c r="B59" t="s">
        <v>90</v>
      </c>
      <c r="C59" t="s">
        <v>127</v>
      </c>
      <c r="D59" t="s">
        <v>13</v>
      </c>
    </row>
    <row r="60" spans="1:4" x14ac:dyDescent="0.25">
      <c r="A60">
        <v>640090</v>
      </c>
      <c r="B60" t="s">
        <v>113</v>
      </c>
      <c r="C60" t="s">
        <v>127</v>
      </c>
      <c r="D60" t="s">
        <v>13</v>
      </c>
    </row>
    <row r="61" spans="1:4" x14ac:dyDescent="0.25">
      <c r="A61">
        <v>616030</v>
      </c>
      <c r="B61" t="s">
        <v>153</v>
      </c>
      <c r="C61" t="s">
        <v>127</v>
      </c>
      <c r="D61" t="s">
        <v>13</v>
      </c>
    </row>
    <row r="62" spans="1:4" x14ac:dyDescent="0.25">
      <c r="A62">
        <v>600060</v>
      </c>
      <c r="B62" t="s">
        <v>154</v>
      </c>
      <c r="C62" t="s">
        <v>127</v>
      </c>
      <c r="D62" t="s">
        <v>13</v>
      </c>
    </row>
    <row r="63" spans="1:4" x14ac:dyDescent="0.25">
      <c r="A63">
        <v>612020</v>
      </c>
      <c r="B63" t="s">
        <v>155</v>
      </c>
      <c r="C63" t="s">
        <v>127</v>
      </c>
      <c r="D63" t="s">
        <v>13</v>
      </c>
    </row>
    <row r="64" spans="1:4" x14ac:dyDescent="0.25">
      <c r="A64">
        <v>613010</v>
      </c>
      <c r="B64" t="s">
        <v>156</v>
      </c>
      <c r="C64" t="s">
        <v>127</v>
      </c>
      <c r="D64" t="s">
        <v>13</v>
      </c>
    </row>
    <row r="65" spans="1:4" x14ac:dyDescent="0.25">
      <c r="A65">
        <v>618020</v>
      </c>
      <c r="B65" t="s">
        <v>157</v>
      </c>
      <c r="C65" t="s">
        <v>127</v>
      </c>
      <c r="D65" t="s">
        <v>13</v>
      </c>
    </row>
    <row r="66" spans="1:4" x14ac:dyDescent="0.25">
      <c r="A66">
        <v>623030</v>
      </c>
      <c r="B66" t="s">
        <v>158</v>
      </c>
      <c r="C66" t="s">
        <v>127</v>
      </c>
      <c r="D66" t="s">
        <v>13</v>
      </c>
    </row>
    <row r="67" spans="1:4" x14ac:dyDescent="0.25">
      <c r="A67">
        <v>623080</v>
      </c>
      <c r="B67" t="s">
        <v>159</v>
      </c>
      <c r="C67" t="s">
        <v>127</v>
      </c>
      <c r="D67" t="s">
        <v>13</v>
      </c>
    </row>
    <row r="68" spans="1:4" x14ac:dyDescent="0.25">
      <c r="A68">
        <v>640070</v>
      </c>
      <c r="B68" t="s">
        <v>160</v>
      </c>
      <c r="C68" t="s">
        <v>127</v>
      </c>
      <c r="D68" t="s">
        <v>13</v>
      </c>
    </row>
    <row r="69" spans="1:4" x14ac:dyDescent="0.25">
      <c r="A69">
        <v>640230</v>
      </c>
      <c r="B69" t="s">
        <v>161</v>
      </c>
      <c r="C69" t="s">
        <v>127</v>
      </c>
      <c r="D69" t="s">
        <v>13</v>
      </c>
    </row>
    <row r="70" spans="1:4" x14ac:dyDescent="0.25">
      <c r="A70">
        <v>640250</v>
      </c>
      <c r="B70" t="s">
        <v>162</v>
      </c>
      <c r="C70" t="s">
        <v>127</v>
      </c>
      <c r="D70" t="s">
        <v>13</v>
      </c>
    </row>
    <row r="71" spans="1:4" x14ac:dyDescent="0.25">
      <c r="A71">
        <v>640040</v>
      </c>
      <c r="B71" t="s">
        <v>163</v>
      </c>
      <c r="C71" t="s">
        <v>127</v>
      </c>
      <c r="D71" t="s">
        <v>13</v>
      </c>
    </row>
    <row r="72" spans="1:4" x14ac:dyDescent="0.25">
      <c r="A72">
        <v>619100</v>
      </c>
      <c r="B72" t="s">
        <v>164</v>
      </c>
      <c r="C72" t="s">
        <v>165</v>
      </c>
      <c r="D72" t="s">
        <v>13</v>
      </c>
    </row>
    <row r="73" spans="1:4" x14ac:dyDescent="0.25">
      <c r="A73">
        <v>640210</v>
      </c>
      <c r="B73" t="s">
        <v>149</v>
      </c>
      <c r="C73" t="s">
        <v>166</v>
      </c>
      <c r="D73" t="s">
        <v>13</v>
      </c>
    </row>
    <row r="74" spans="1:4" x14ac:dyDescent="0.25">
      <c r="A74">
        <v>641000</v>
      </c>
      <c r="B74" t="s">
        <v>167</v>
      </c>
      <c r="C74" t="s">
        <v>168</v>
      </c>
      <c r="D74" t="s">
        <v>13</v>
      </c>
    </row>
    <row r="75" spans="1:4" x14ac:dyDescent="0.25">
      <c r="A75">
        <v>615030</v>
      </c>
      <c r="B75" t="s">
        <v>169</v>
      </c>
      <c r="C75" t="s">
        <v>127</v>
      </c>
      <c r="D75" t="s">
        <v>13</v>
      </c>
    </row>
    <row r="76" spans="1:4" x14ac:dyDescent="0.25">
      <c r="A76">
        <v>630050</v>
      </c>
      <c r="B76" t="s">
        <v>170</v>
      </c>
      <c r="C76" t="s">
        <v>171</v>
      </c>
      <c r="D76" t="s">
        <v>13</v>
      </c>
    </row>
    <row r="77" spans="1:4" x14ac:dyDescent="0.25">
      <c r="A77">
        <v>630070</v>
      </c>
      <c r="B77" t="s">
        <v>172</v>
      </c>
      <c r="C77" t="s">
        <v>171</v>
      </c>
      <c r="D77" t="s">
        <v>13</v>
      </c>
    </row>
    <row r="78" spans="1:4" x14ac:dyDescent="0.25">
      <c r="A78">
        <v>630080</v>
      </c>
      <c r="B78" t="s">
        <v>173</v>
      </c>
      <c r="C78" t="s">
        <v>171</v>
      </c>
      <c r="D78" t="s">
        <v>13</v>
      </c>
    </row>
    <row r="79" spans="1:4" x14ac:dyDescent="0.25">
      <c r="A79">
        <v>630090</v>
      </c>
      <c r="B79" t="s">
        <v>174</v>
      </c>
      <c r="C79" t="s">
        <v>171</v>
      </c>
      <c r="D79" t="s">
        <v>13</v>
      </c>
    </row>
    <row r="80" spans="1:4" x14ac:dyDescent="0.25">
      <c r="A80">
        <v>630110</v>
      </c>
      <c r="B80" t="s">
        <v>175</v>
      </c>
      <c r="C80" t="s">
        <v>171</v>
      </c>
      <c r="D80" t="s">
        <v>13</v>
      </c>
    </row>
    <row r="81" spans="1:4" x14ac:dyDescent="0.25">
      <c r="A81">
        <v>630120</v>
      </c>
      <c r="B81" t="s">
        <v>176</v>
      </c>
      <c r="C81" t="s">
        <v>171</v>
      </c>
      <c r="D81" t="s">
        <v>13</v>
      </c>
    </row>
    <row r="82" spans="1:4" x14ac:dyDescent="0.25">
      <c r="A82">
        <v>630130</v>
      </c>
      <c r="B82" t="s">
        <v>177</v>
      </c>
      <c r="C82" t="s">
        <v>171</v>
      </c>
      <c r="D82" t="s">
        <v>13</v>
      </c>
    </row>
    <row r="83" spans="1:4" x14ac:dyDescent="0.25">
      <c r="A83">
        <v>610050</v>
      </c>
      <c r="B83" t="s">
        <v>178</v>
      </c>
      <c r="C83" t="s">
        <v>168</v>
      </c>
      <c r="D83" t="s">
        <v>13</v>
      </c>
    </row>
    <row r="84" spans="1:4" x14ac:dyDescent="0.25">
      <c r="A84">
        <v>630100</v>
      </c>
      <c r="B84" t="s">
        <v>179</v>
      </c>
      <c r="C84" t="s">
        <v>168</v>
      </c>
      <c r="D84" t="s">
        <v>13</v>
      </c>
    </row>
    <row r="85" spans="1:4" x14ac:dyDescent="0.25">
      <c r="A85">
        <v>630180</v>
      </c>
      <c r="B85" t="s">
        <v>180</v>
      </c>
      <c r="C85" t="s">
        <v>171</v>
      </c>
      <c r="D85" t="s">
        <v>13</v>
      </c>
    </row>
    <row r="86" spans="1:4" x14ac:dyDescent="0.25">
      <c r="A86">
        <v>630060</v>
      </c>
      <c r="B86" t="s">
        <v>181</v>
      </c>
      <c r="C86" t="s">
        <v>171</v>
      </c>
      <c r="D86" t="s">
        <v>13</v>
      </c>
    </row>
    <row r="87" spans="1:4" x14ac:dyDescent="0.25">
      <c r="A87">
        <v>600040</v>
      </c>
      <c r="B87" t="s">
        <v>182</v>
      </c>
      <c r="C87" t="s">
        <v>118</v>
      </c>
      <c r="D87" t="s">
        <v>13</v>
      </c>
    </row>
    <row r="88" spans="1:4" x14ac:dyDescent="0.25">
      <c r="A88">
        <v>600130</v>
      </c>
      <c r="B88" t="s">
        <v>183</v>
      </c>
      <c r="C88" t="s">
        <v>118</v>
      </c>
      <c r="D88" t="s">
        <v>13</v>
      </c>
    </row>
    <row r="89" spans="1:4" x14ac:dyDescent="0.25">
      <c r="A89">
        <v>600140</v>
      </c>
      <c r="B89" t="s">
        <v>184</v>
      </c>
      <c r="C89" t="s">
        <v>118</v>
      </c>
      <c r="D89" t="s">
        <v>13</v>
      </c>
    </row>
    <row r="90" spans="1:4" x14ac:dyDescent="0.25">
      <c r="A90">
        <v>600150</v>
      </c>
      <c r="B90" t="s">
        <v>185</v>
      </c>
      <c r="C90" t="s">
        <v>118</v>
      </c>
      <c r="D90" t="s">
        <v>13</v>
      </c>
    </row>
    <row r="91" spans="1:4" x14ac:dyDescent="0.25">
      <c r="A91">
        <v>618020</v>
      </c>
      <c r="B91" t="s">
        <v>157</v>
      </c>
      <c r="C91" t="s">
        <v>137</v>
      </c>
      <c r="D91" t="s">
        <v>13</v>
      </c>
    </row>
    <row r="92" spans="1:4" x14ac:dyDescent="0.25">
      <c r="A92">
        <v>618090</v>
      </c>
      <c r="B92" t="s">
        <v>186</v>
      </c>
      <c r="C92" t="s">
        <v>137</v>
      </c>
      <c r="D92" t="s">
        <v>13</v>
      </c>
    </row>
    <row r="93" spans="1:4" x14ac:dyDescent="0.25">
      <c r="A93">
        <v>618100</v>
      </c>
      <c r="B93" t="s">
        <v>142</v>
      </c>
      <c r="C93" t="s">
        <v>137</v>
      </c>
      <c r="D93" t="s">
        <v>13</v>
      </c>
    </row>
    <row r="94" spans="1:4" x14ac:dyDescent="0.25">
      <c r="A94">
        <v>618110</v>
      </c>
      <c r="B94" t="s">
        <v>143</v>
      </c>
      <c r="C94" t="s">
        <v>137</v>
      </c>
      <c r="D94" t="s">
        <v>13</v>
      </c>
    </row>
    <row r="95" spans="1:4" x14ac:dyDescent="0.25">
      <c r="A95">
        <v>618010</v>
      </c>
      <c r="B95" t="s">
        <v>187</v>
      </c>
      <c r="C95" t="s">
        <v>188</v>
      </c>
      <c r="D95" t="s">
        <v>13</v>
      </c>
    </row>
    <row r="96" spans="1:4" x14ac:dyDescent="0.25">
      <c r="A96">
        <v>618050</v>
      </c>
      <c r="B96" t="s">
        <v>189</v>
      </c>
      <c r="C96" t="s">
        <v>188</v>
      </c>
      <c r="D96" t="s">
        <v>13</v>
      </c>
    </row>
    <row r="97" spans="1:4" x14ac:dyDescent="0.25">
      <c r="A97">
        <v>618060</v>
      </c>
      <c r="B97" t="s">
        <v>190</v>
      </c>
      <c r="C97" t="s">
        <v>188</v>
      </c>
      <c r="D97" t="s">
        <v>13</v>
      </c>
    </row>
    <row r="98" spans="1:4" x14ac:dyDescent="0.25">
      <c r="A98">
        <v>618070</v>
      </c>
      <c r="B98" t="s">
        <v>139</v>
      </c>
      <c r="C98" t="s">
        <v>188</v>
      </c>
      <c r="D98" t="s">
        <v>13</v>
      </c>
    </row>
    <row r="99" spans="1:4" x14ac:dyDescent="0.25">
      <c r="A99">
        <v>618080</v>
      </c>
      <c r="B99" t="s">
        <v>140</v>
      </c>
      <c r="C99" t="s">
        <v>188</v>
      </c>
      <c r="D99" t="s">
        <v>13</v>
      </c>
    </row>
    <row r="100" spans="1:4" x14ac:dyDescent="0.25">
      <c r="A100">
        <v>618120</v>
      </c>
      <c r="B100" t="s">
        <v>144</v>
      </c>
      <c r="C100" t="s">
        <v>188</v>
      </c>
      <c r="D100" t="s">
        <v>13</v>
      </c>
    </row>
    <row r="101" spans="1:4" x14ac:dyDescent="0.25">
      <c r="A101">
        <v>626070</v>
      </c>
      <c r="B101" t="s">
        <v>191</v>
      </c>
      <c r="C101" t="s">
        <v>188</v>
      </c>
      <c r="D101" t="s">
        <v>13</v>
      </c>
    </row>
    <row r="102" spans="1:4" x14ac:dyDescent="0.25">
      <c r="A102">
        <v>630140</v>
      </c>
      <c r="B102" t="s">
        <v>192</v>
      </c>
      <c r="C102" t="s">
        <v>171</v>
      </c>
      <c r="D102" t="s">
        <v>13</v>
      </c>
    </row>
    <row r="103" spans="1:4" x14ac:dyDescent="0.25">
      <c r="A103">
        <v>630100</v>
      </c>
      <c r="B103" t="s">
        <v>193</v>
      </c>
      <c r="C103" t="s">
        <v>171</v>
      </c>
      <c r="D103" t="s">
        <v>13</v>
      </c>
    </row>
    <row r="104" spans="1:4" x14ac:dyDescent="0.25">
      <c r="A104">
        <v>630010</v>
      </c>
      <c r="B104" t="s">
        <v>194</v>
      </c>
      <c r="C104" t="s">
        <v>171</v>
      </c>
      <c r="D104" t="s">
        <v>13</v>
      </c>
    </row>
    <row r="105" spans="1:4" x14ac:dyDescent="0.25">
      <c r="A105">
        <v>630020</v>
      </c>
      <c r="B105" t="s">
        <v>195</v>
      </c>
      <c r="C105" t="s">
        <v>171</v>
      </c>
      <c r="D105" t="s">
        <v>13</v>
      </c>
    </row>
    <row r="106" spans="1:4" x14ac:dyDescent="0.25">
      <c r="A106">
        <v>630030</v>
      </c>
      <c r="B106" t="s">
        <v>196</v>
      </c>
      <c r="C106" t="s">
        <v>171</v>
      </c>
      <c r="D106" t="s">
        <v>13</v>
      </c>
    </row>
    <row r="107" spans="1:4" x14ac:dyDescent="0.25">
      <c r="A107">
        <v>630190</v>
      </c>
      <c r="B107" t="s">
        <v>197</v>
      </c>
      <c r="C107" t="s">
        <v>171</v>
      </c>
      <c r="D107" t="s">
        <v>13</v>
      </c>
    </row>
    <row r="108" spans="1:4" x14ac:dyDescent="0.25">
      <c r="A108">
        <v>620030</v>
      </c>
      <c r="B108" t="s">
        <v>198</v>
      </c>
      <c r="C108" t="s">
        <v>199</v>
      </c>
      <c r="D108" t="s">
        <v>13</v>
      </c>
    </row>
    <row r="109" spans="1:4" x14ac:dyDescent="0.25">
      <c r="A109">
        <v>620010</v>
      </c>
      <c r="B109" t="s">
        <v>200</v>
      </c>
      <c r="C109" t="s">
        <v>199</v>
      </c>
      <c r="D109" t="s">
        <v>13</v>
      </c>
    </row>
    <row r="110" spans="1:4" x14ac:dyDescent="0.25">
      <c r="A110">
        <v>620020</v>
      </c>
      <c r="B110" t="s">
        <v>201</v>
      </c>
      <c r="C110" t="s">
        <v>199</v>
      </c>
      <c r="D110" t="s">
        <v>13</v>
      </c>
    </row>
    <row r="111" spans="1:4" x14ac:dyDescent="0.25">
      <c r="A111">
        <v>617010</v>
      </c>
      <c r="B111" t="s">
        <v>202</v>
      </c>
      <c r="C111" t="s">
        <v>203</v>
      </c>
      <c r="D111" t="s">
        <v>13</v>
      </c>
    </row>
    <row r="112" spans="1:4" x14ac:dyDescent="0.25">
      <c r="A112">
        <v>617020</v>
      </c>
      <c r="B112" t="s">
        <v>134</v>
      </c>
      <c r="C112" t="s">
        <v>203</v>
      </c>
      <c r="D112" t="s">
        <v>13</v>
      </c>
    </row>
    <row r="113" spans="1:4" x14ac:dyDescent="0.25">
      <c r="A113">
        <v>617030</v>
      </c>
      <c r="B113" t="s">
        <v>204</v>
      </c>
      <c r="C113" t="s">
        <v>203</v>
      </c>
      <c r="D113" t="s">
        <v>13</v>
      </c>
    </row>
    <row r="114" spans="1:4" x14ac:dyDescent="0.25">
      <c r="A114">
        <v>617050</v>
      </c>
      <c r="B114" t="s">
        <v>135</v>
      </c>
      <c r="C114" t="s">
        <v>203</v>
      </c>
      <c r="D114" t="s">
        <v>13</v>
      </c>
    </row>
    <row r="115" spans="1:4" x14ac:dyDescent="0.25">
      <c r="A115">
        <v>617040</v>
      </c>
      <c r="B115" t="s">
        <v>205</v>
      </c>
      <c r="C115" t="s">
        <v>203</v>
      </c>
      <c r="D115" t="s">
        <v>13</v>
      </c>
    </row>
    <row r="116" spans="1:4" x14ac:dyDescent="0.25">
      <c r="A116">
        <v>613010</v>
      </c>
      <c r="B116" t="s">
        <v>156</v>
      </c>
      <c r="C116" t="s">
        <v>206</v>
      </c>
      <c r="D116" t="s">
        <v>13</v>
      </c>
    </row>
    <row r="117" spans="1:4" x14ac:dyDescent="0.25">
      <c r="A117">
        <v>613020</v>
      </c>
      <c r="B117" t="s">
        <v>128</v>
      </c>
      <c r="C117" t="s">
        <v>206</v>
      </c>
      <c r="D117" t="s">
        <v>13</v>
      </c>
    </row>
    <row r="118" spans="1:4" x14ac:dyDescent="0.25">
      <c r="A118">
        <v>613030</v>
      </c>
      <c r="B118" t="s">
        <v>129</v>
      </c>
      <c r="C118" t="s">
        <v>206</v>
      </c>
      <c r="D118" t="s">
        <v>13</v>
      </c>
    </row>
    <row r="119" spans="1:4" x14ac:dyDescent="0.25">
      <c r="A119">
        <v>613040</v>
      </c>
      <c r="B119" t="s">
        <v>207</v>
      </c>
      <c r="C119" t="s">
        <v>206</v>
      </c>
      <c r="D119" t="s">
        <v>13</v>
      </c>
    </row>
    <row r="120" spans="1:4" x14ac:dyDescent="0.25">
      <c r="A120">
        <v>618040</v>
      </c>
      <c r="B120" t="s">
        <v>138</v>
      </c>
      <c r="C120" t="s">
        <v>206</v>
      </c>
      <c r="D120" t="s">
        <v>13</v>
      </c>
    </row>
    <row r="121" spans="1:4" x14ac:dyDescent="0.25">
      <c r="A121">
        <v>625010</v>
      </c>
      <c r="B121" t="s">
        <v>208</v>
      </c>
      <c r="C121" t="s">
        <v>209</v>
      </c>
      <c r="D121" t="s">
        <v>13</v>
      </c>
    </row>
    <row r="122" spans="1:4" x14ac:dyDescent="0.25">
      <c r="A122">
        <v>625020</v>
      </c>
      <c r="B122" t="s">
        <v>210</v>
      </c>
      <c r="C122" t="s">
        <v>209</v>
      </c>
      <c r="D122" t="s">
        <v>13</v>
      </c>
    </row>
    <row r="123" spans="1:4" x14ac:dyDescent="0.25">
      <c r="A123">
        <v>625030</v>
      </c>
      <c r="B123" t="s">
        <v>211</v>
      </c>
      <c r="C123" t="s">
        <v>209</v>
      </c>
      <c r="D123" t="s">
        <v>13</v>
      </c>
    </row>
    <row r="124" spans="1:4" x14ac:dyDescent="0.25">
      <c r="A124">
        <v>625050</v>
      </c>
      <c r="B124" t="s">
        <v>212</v>
      </c>
      <c r="C124" t="s">
        <v>209</v>
      </c>
      <c r="D124" t="s">
        <v>13</v>
      </c>
    </row>
    <row r="125" spans="1:4" x14ac:dyDescent="0.25">
      <c r="A125">
        <v>625060</v>
      </c>
      <c r="B125" t="s">
        <v>213</v>
      </c>
      <c r="C125" t="s">
        <v>209</v>
      </c>
      <c r="D125" t="s">
        <v>13</v>
      </c>
    </row>
    <row r="126" spans="1:4" x14ac:dyDescent="0.25">
      <c r="A126">
        <v>625040</v>
      </c>
      <c r="B126" t="s">
        <v>214</v>
      </c>
      <c r="C126" t="s">
        <v>209</v>
      </c>
      <c r="D126" t="s">
        <v>13</v>
      </c>
    </row>
    <row r="127" spans="1:4" x14ac:dyDescent="0.25">
      <c r="A127">
        <v>619110</v>
      </c>
      <c r="B127" t="s">
        <v>215</v>
      </c>
      <c r="C127" t="s">
        <v>94</v>
      </c>
      <c r="D127" t="s">
        <v>13</v>
      </c>
    </row>
    <row r="128" spans="1:4" x14ac:dyDescent="0.25">
      <c r="A128">
        <v>612060</v>
      </c>
      <c r="B128" t="s">
        <v>216</v>
      </c>
      <c r="C128" t="s">
        <v>94</v>
      </c>
      <c r="D128" t="s">
        <v>13</v>
      </c>
    </row>
    <row r="129" spans="1:4" x14ac:dyDescent="0.25">
      <c r="A129">
        <v>618130</v>
      </c>
      <c r="B129" t="s">
        <v>217</v>
      </c>
      <c r="C129" t="s">
        <v>94</v>
      </c>
      <c r="D129" t="s">
        <v>13</v>
      </c>
    </row>
    <row r="130" spans="1:4" x14ac:dyDescent="0.25">
      <c r="A130">
        <v>619040</v>
      </c>
      <c r="B130" t="s">
        <v>218</v>
      </c>
      <c r="C130" t="s">
        <v>94</v>
      </c>
      <c r="D130" t="s">
        <v>13</v>
      </c>
    </row>
    <row r="131" spans="1:4" x14ac:dyDescent="0.25">
      <c r="A131">
        <v>619120</v>
      </c>
      <c r="B131" t="s">
        <v>219</v>
      </c>
      <c r="C131" t="s">
        <v>94</v>
      </c>
      <c r="D131" t="s">
        <v>13</v>
      </c>
    </row>
    <row r="132" spans="1:4" x14ac:dyDescent="0.25">
      <c r="A132">
        <v>619130</v>
      </c>
      <c r="B132" t="s">
        <v>220</v>
      </c>
      <c r="C132" t="s">
        <v>94</v>
      </c>
      <c r="D132" t="s">
        <v>13</v>
      </c>
    </row>
    <row r="133" spans="1:4" x14ac:dyDescent="0.25">
      <c r="A133">
        <v>619140</v>
      </c>
      <c r="B133" t="s">
        <v>221</v>
      </c>
      <c r="C133" t="s">
        <v>94</v>
      </c>
      <c r="D133" t="s">
        <v>13</v>
      </c>
    </row>
    <row r="134" spans="1:4" x14ac:dyDescent="0.25">
      <c r="A134">
        <v>619150</v>
      </c>
      <c r="B134" t="s">
        <v>222</v>
      </c>
      <c r="C134" t="s">
        <v>94</v>
      </c>
      <c r="D134" t="s">
        <v>13</v>
      </c>
    </row>
    <row r="135" spans="1:4" x14ac:dyDescent="0.25">
      <c r="A135">
        <v>619410</v>
      </c>
      <c r="B135" t="s">
        <v>223</v>
      </c>
      <c r="C135" t="s">
        <v>94</v>
      </c>
      <c r="D135" t="s">
        <v>13</v>
      </c>
    </row>
    <row r="136" spans="1:4" x14ac:dyDescent="0.25">
      <c r="A136">
        <v>640070</v>
      </c>
      <c r="B136" t="s">
        <v>160</v>
      </c>
      <c r="C136" t="s">
        <v>224</v>
      </c>
      <c r="D136" t="s">
        <v>13</v>
      </c>
    </row>
    <row r="137" spans="1:4" x14ac:dyDescent="0.25">
      <c r="A137">
        <v>640080</v>
      </c>
      <c r="B137" t="s">
        <v>225</v>
      </c>
      <c r="C137" t="s">
        <v>224</v>
      </c>
      <c r="D137" t="s">
        <v>13</v>
      </c>
    </row>
    <row r="138" spans="1:4" x14ac:dyDescent="0.25">
      <c r="A138">
        <v>640210</v>
      </c>
      <c r="B138" t="s">
        <v>149</v>
      </c>
      <c r="C138" t="s">
        <v>224</v>
      </c>
      <c r="D138" t="s">
        <v>13</v>
      </c>
    </row>
    <row r="139" spans="1:4" x14ac:dyDescent="0.25">
      <c r="A139">
        <v>640220</v>
      </c>
      <c r="B139" t="s">
        <v>226</v>
      </c>
      <c r="C139" t="s">
        <v>224</v>
      </c>
      <c r="D139" t="s">
        <v>13</v>
      </c>
    </row>
    <row r="140" spans="1:4" x14ac:dyDescent="0.25">
      <c r="A140">
        <v>640240</v>
      </c>
      <c r="B140" t="s">
        <v>227</v>
      </c>
      <c r="C140" t="s">
        <v>224</v>
      </c>
      <c r="D140" t="s">
        <v>13</v>
      </c>
    </row>
    <row r="141" spans="1:4" x14ac:dyDescent="0.25">
      <c r="A141">
        <v>640250</v>
      </c>
      <c r="B141" t="s">
        <v>162</v>
      </c>
      <c r="C141" t="s">
        <v>224</v>
      </c>
      <c r="D141" t="s">
        <v>13</v>
      </c>
    </row>
    <row r="142" spans="1:4" x14ac:dyDescent="0.25">
      <c r="A142">
        <v>640980</v>
      </c>
      <c r="B142" t="s">
        <v>147</v>
      </c>
      <c r="C142" t="s">
        <v>224</v>
      </c>
      <c r="D142" t="s">
        <v>13</v>
      </c>
    </row>
    <row r="143" spans="1:4" x14ac:dyDescent="0.25">
      <c r="A143">
        <v>640990</v>
      </c>
      <c r="B143" t="s">
        <v>148</v>
      </c>
      <c r="C143" t="s">
        <v>224</v>
      </c>
      <c r="D143" t="s">
        <v>13</v>
      </c>
    </row>
    <row r="144" spans="1:4" x14ac:dyDescent="0.25">
      <c r="A144">
        <v>641000</v>
      </c>
      <c r="B144" t="s">
        <v>167</v>
      </c>
      <c r="C144" t="s">
        <v>224</v>
      </c>
      <c r="D144" t="s">
        <v>13</v>
      </c>
    </row>
    <row r="145" spans="1:4" x14ac:dyDescent="0.25">
      <c r="A145">
        <v>641020</v>
      </c>
      <c r="B145" t="s">
        <v>228</v>
      </c>
      <c r="C145" t="s">
        <v>224</v>
      </c>
      <c r="D145" t="s">
        <v>13</v>
      </c>
    </row>
    <row r="146" spans="1:4" x14ac:dyDescent="0.25">
      <c r="A146">
        <v>641040</v>
      </c>
      <c r="B146" t="s">
        <v>229</v>
      </c>
      <c r="C146" t="s">
        <v>224</v>
      </c>
      <c r="D146" t="s">
        <v>13</v>
      </c>
    </row>
    <row r="147" spans="1:4" x14ac:dyDescent="0.25">
      <c r="A147">
        <v>626110</v>
      </c>
      <c r="B147" t="s">
        <v>230</v>
      </c>
      <c r="C147" t="s">
        <v>224</v>
      </c>
      <c r="D147" t="s">
        <v>13</v>
      </c>
    </row>
    <row r="148" spans="1:4" x14ac:dyDescent="0.25">
      <c r="A148">
        <v>618140</v>
      </c>
      <c r="B148" t="s">
        <v>231</v>
      </c>
      <c r="C148" t="s">
        <v>224</v>
      </c>
      <c r="D148" t="s">
        <v>13</v>
      </c>
    </row>
    <row r="149" spans="1:4" x14ac:dyDescent="0.25">
      <c r="A149">
        <v>618140</v>
      </c>
      <c r="B149" t="s">
        <v>231</v>
      </c>
      <c r="C149" t="s">
        <v>127</v>
      </c>
      <c r="D149" t="s">
        <v>13</v>
      </c>
    </row>
    <row r="150" spans="1:4" x14ac:dyDescent="0.25">
      <c r="A150">
        <v>621050</v>
      </c>
      <c r="B150" t="s">
        <v>232</v>
      </c>
      <c r="C150" t="s">
        <v>224</v>
      </c>
      <c r="D150" t="s">
        <v>13</v>
      </c>
    </row>
    <row r="151" spans="1:4" x14ac:dyDescent="0.25">
      <c r="A151">
        <v>640120</v>
      </c>
      <c r="B151" t="s">
        <v>233</v>
      </c>
      <c r="C151" t="s">
        <v>224</v>
      </c>
      <c r="D151" t="s">
        <v>13</v>
      </c>
    </row>
    <row r="152" spans="1:4" x14ac:dyDescent="0.25">
      <c r="A152">
        <v>640130</v>
      </c>
      <c r="B152" t="s">
        <v>234</v>
      </c>
      <c r="C152" t="s">
        <v>224</v>
      </c>
      <c r="D152" t="s">
        <v>13</v>
      </c>
    </row>
    <row r="153" spans="1:4" x14ac:dyDescent="0.25">
      <c r="A153">
        <v>640140</v>
      </c>
      <c r="B153" t="s">
        <v>235</v>
      </c>
      <c r="C153" t="s">
        <v>224</v>
      </c>
      <c r="D153" t="s">
        <v>13</v>
      </c>
    </row>
    <row r="154" spans="1:4" x14ac:dyDescent="0.25">
      <c r="A154">
        <v>640150</v>
      </c>
      <c r="B154" t="s">
        <v>236</v>
      </c>
      <c r="C154" t="s">
        <v>224</v>
      </c>
      <c r="D154" t="s">
        <v>13</v>
      </c>
    </row>
    <row r="155" spans="1:4" x14ac:dyDescent="0.25">
      <c r="A155">
        <v>640160</v>
      </c>
      <c r="B155" t="s">
        <v>237</v>
      </c>
      <c r="C155" t="s">
        <v>224</v>
      </c>
      <c r="D155" t="s">
        <v>13</v>
      </c>
    </row>
    <row r="156" spans="1:4" x14ac:dyDescent="0.25">
      <c r="A156">
        <v>640200</v>
      </c>
      <c r="B156" t="s">
        <v>238</v>
      </c>
      <c r="C156" t="s">
        <v>224</v>
      </c>
      <c r="D156" t="s">
        <v>13</v>
      </c>
    </row>
    <row r="157" spans="1:4" x14ac:dyDescent="0.25">
      <c r="A157">
        <v>641030</v>
      </c>
      <c r="B157" t="s">
        <v>239</v>
      </c>
      <c r="C157" t="s">
        <v>224</v>
      </c>
      <c r="D157" t="s">
        <v>13</v>
      </c>
    </row>
    <row r="158" spans="1:4" x14ac:dyDescent="0.25">
      <c r="A158">
        <v>641050</v>
      </c>
      <c r="B158" t="s">
        <v>240</v>
      </c>
      <c r="C158" t="s">
        <v>224</v>
      </c>
      <c r="D158" t="s">
        <v>13</v>
      </c>
    </row>
    <row r="159" spans="1:4" x14ac:dyDescent="0.25">
      <c r="A159">
        <v>641060</v>
      </c>
      <c r="B159" t="s">
        <v>241</v>
      </c>
      <c r="C159" t="s">
        <v>224</v>
      </c>
      <c r="D159" t="s">
        <v>13</v>
      </c>
    </row>
    <row r="160" spans="1:4" x14ac:dyDescent="0.25">
      <c r="A160">
        <v>641070</v>
      </c>
      <c r="B160" t="s">
        <v>242</v>
      </c>
      <c r="C160" t="s">
        <v>224</v>
      </c>
      <c r="D160" t="s">
        <v>13</v>
      </c>
    </row>
    <row r="161" spans="1:4" x14ac:dyDescent="0.25">
      <c r="A161">
        <v>626010</v>
      </c>
      <c r="B161" t="s">
        <v>243</v>
      </c>
      <c r="C161" t="s">
        <v>244</v>
      </c>
      <c r="D161" t="s">
        <v>13</v>
      </c>
    </row>
    <row r="162" spans="1:4" x14ac:dyDescent="0.25">
      <c r="A162">
        <v>626020</v>
      </c>
      <c r="B162" t="s">
        <v>245</v>
      </c>
      <c r="C162" t="s">
        <v>244</v>
      </c>
      <c r="D162" t="s">
        <v>13</v>
      </c>
    </row>
    <row r="163" spans="1:4" x14ac:dyDescent="0.25">
      <c r="A163">
        <v>626050</v>
      </c>
      <c r="B163" t="s">
        <v>246</v>
      </c>
      <c r="C163" t="s">
        <v>244</v>
      </c>
      <c r="D163" t="s">
        <v>13</v>
      </c>
    </row>
    <row r="164" spans="1:4" x14ac:dyDescent="0.25">
      <c r="A164">
        <v>626060</v>
      </c>
      <c r="B164" t="s">
        <v>247</v>
      </c>
      <c r="C164" t="s">
        <v>244</v>
      </c>
      <c r="D164" t="s">
        <v>13</v>
      </c>
    </row>
    <row r="165" spans="1:4" x14ac:dyDescent="0.25">
      <c r="A165">
        <v>626080</v>
      </c>
      <c r="B165" t="s">
        <v>248</v>
      </c>
      <c r="C165" t="s">
        <v>244</v>
      </c>
      <c r="D165" t="s">
        <v>13</v>
      </c>
    </row>
    <row r="166" spans="1:4" x14ac:dyDescent="0.25">
      <c r="A166">
        <v>626090</v>
      </c>
      <c r="B166" t="s">
        <v>249</v>
      </c>
      <c r="C166" t="s">
        <v>244</v>
      </c>
      <c r="D166" t="s">
        <v>13</v>
      </c>
    </row>
    <row r="167" spans="1:4" x14ac:dyDescent="0.25">
      <c r="A167">
        <v>626100</v>
      </c>
      <c r="B167" t="s">
        <v>250</v>
      </c>
      <c r="C167" t="s">
        <v>244</v>
      </c>
      <c r="D167" t="s">
        <v>13</v>
      </c>
    </row>
    <row r="168" spans="1:4" x14ac:dyDescent="0.25">
      <c r="A168">
        <v>623050</v>
      </c>
      <c r="B168" t="s">
        <v>251</v>
      </c>
      <c r="C168" t="s">
        <v>244</v>
      </c>
      <c r="D168" t="s">
        <v>13</v>
      </c>
    </row>
    <row r="169" spans="1:4" x14ac:dyDescent="0.25">
      <c r="A169">
        <v>623060</v>
      </c>
      <c r="B169" t="s">
        <v>252</v>
      </c>
      <c r="C169" t="s">
        <v>244</v>
      </c>
      <c r="D169" t="s">
        <v>13</v>
      </c>
    </row>
    <row r="170" spans="1:4" x14ac:dyDescent="0.25">
      <c r="A170">
        <v>623070</v>
      </c>
      <c r="B170" t="s">
        <v>253</v>
      </c>
      <c r="C170" t="s">
        <v>244</v>
      </c>
      <c r="D170" t="s">
        <v>13</v>
      </c>
    </row>
    <row r="171" spans="1:4" x14ac:dyDescent="0.25">
      <c r="A171">
        <v>626030</v>
      </c>
      <c r="B171" t="s">
        <v>254</v>
      </c>
      <c r="C171" t="s">
        <v>244</v>
      </c>
      <c r="D171" t="s">
        <v>13</v>
      </c>
    </row>
    <row r="172" spans="1:4" x14ac:dyDescent="0.25">
      <c r="A172">
        <v>626040</v>
      </c>
      <c r="B172" t="s">
        <v>255</v>
      </c>
      <c r="C172" t="s">
        <v>244</v>
      </c>
      <c r="D172" t="s">
        <v>13</v>
      </c>
    </row>
    <row r="173" spans="1:4" x14ac:dyDescent="0.25">
      <c r="A173">
        <v>616010</v>
      </c>
      <c r="B173" t="s">
        <v>256</v>
      </c>
      <c r="C173" t="s">
        <v>257</v>
      </c>
      <c r="D173" t="s">
        <v>13</v>
      </c>
    </row>
    <row r="174" spans="1:4" x14ac:dyDescent="0.25">
      <c r="A174">
        <v>616030</v>
      </c>
      <c r="B174" t="s">
        <v>153</v>
      </c>
      <c r="C174" t="s">
        <v>257</v>
      </c>
      <c r="D174" t="s">
        <v>13</v>
      </c>
    </row>
    <row r="175" spans="1:4" x14ac:dyDescent="0.25">
      <c r="A175">
        <v>624020</v>
      </c>
      <c r="B175" t="s">
        <v>258</v>
      </c>
      <c r="C175" t="s">
        <v>259</v>
      </c>
      <c r="D175" t="s">
        <v>13</v>
      </c>
    </row>
    <row r="176" spans="1:4" x14ac:dyDescent="0.25">
      <c r="A176">
        <v>624040</v>
      </c>
      <c r="B176" t="s">
        <v>260</v>
      </c>
      <c r="C176" t="s">
        <v>259</v>
      </c>
      <c r="D176" t="s">
        <v>13</v>
      </c>
    </row>
    <row r="177" spans="1:4" x14ac:dyDescent="0.25">
      <c r="A177">
        <v>624010</v>
      </c>
      <c r="B177" t="s">
        <v>261</v>
      </c>
      <c r="C177" t="s">
        <v>259</v>
      </c>
      <c r="D177" t="s">
        <v>13</v>
      </c>
    </row>
    <row r="178" spans="1:4" x14ac:dyDescent="0.25">
      <c r="A178">
        <v>624030</v>
      </c>
      <c r="B178" t="s">
        <v>262</v>
      </c>
      <c r="C178" t="s">
        <v>259</v>
      </c>
      <c r="D178" t="s">
        <v>13</v>
      </c>
    </row>
    <row r="179" spans="1:4" x14ac:dyDescent="0.25">
      <c r="A179">
        <v>611010</v>
      </c>
      <c r="B179" t="s">
        <v>263</v>
      </c>
      <c r="C179" t="s">
        <v>264</v>
      </c>
      <c r="D179" t="s">
        <v>13</v>
      </c>
    </row>
    <row r="180" spans="1:4" x14ac:dyDescent="0.25">
      <c r="A180">
        <v>611020</v>
      </c>
      <c r="B180" t="s">
        <v>265</v>
      </c>
      <c r="C180" t="s">
        <v>264</v>
      </c>
      <c r="D180" t="s">
        <v>13</v>
      </c>
    </row>
    <row r="181" spans="1:4" x14ac:dyDescent="0.25">
      <c r="A181">
        <v>611030</v>
      </c>
      <c r="B181" t="s">
        <v>266</v>
      </c>
      <c r="C181" t="s">
        <v>264</v>
      </c>
      <c r="D181" t="s">
        <v>13</v>
      </c>
    </row>
    <row r="182" spans="1:4" x14ac:dyDescent="0.25">
      <c r="A182">
        <v>611040</v>
      </c>
      <c r="B182" t="s">
        <v>267</v>
      </c>
      <c r="C182" t="s">
        <v>264</v>
      </c>
      <c r="D182" t="s">
        <v>13</v>
      </c>
    </row>
    <row r="183" spans="1:4" x14ac:dyDescent="0.25">
      <c r="A183">
        <v>611050</v>
      </c>
      <c r="B183" t="s">
        <v>268</v>
      </c>
      <c r="C183" t="s">
        <v>264</v>
      </c>
      <c r="D183" t="s">
        <v>13</v>
      </c>
    </row>
    <row r="184" spans="1:4" x14ac:dyDescent="0.25">
      <c r="A184">
        <v>611060</v>
      </c>
      <c r="B184" t="s">
        <v>126</v>
      </c>
      <c r="C184" t="s">
        <v>264</v>
      </c>
      <c r="D184" t="s">
        <v>13</v>
      </c>
    </row>
    <row r="185" spans="1:4" x14ac:dyDescent="0.25">
      <c r="A185">
        <v>611070</v>
      </c>
      <c r="B185" t="s">
        <v>269</v>
      </c>
      <c r="C185" t="s">
        <v>264</v>
      </c>
      <c r="D185" t="s">
        <v>13</v>
      </c>
    </row>
    <row r="186" spans="1:4" x14ac:dyDescent="0.25">
      <c r="A186">
        <v>611090</v>
      </c>
      <c r="B186" t="s">
        <v>270</v>
      </c>
      <c r="C186" t="s">
        <v>264</v>
      </c>
      <c r="D186" t="s">
        <v>13</v>
      </c>
    </row>
    <row r="187" spans="1:4" x14ac:dyDescent="0.25">
      <c r="A187">
        <v>612010</v>
      </c>
      <c r="B187" t="s">
        <v>271</v>
      </c>
      <c r="C187" t="s">
        <v>271</v>
      </c>
      <c r="D187" t="s">
        <v>13</v>
      </c>
    </row>
    <row r="188" spans="1:4" x14ac:dyDescent="0.25">
      <c r="A188">
        <v>612070</v>
      </c>
      <c r="B188" t="s">
        <v>272</v>
      </c>
      <c r="C188" t="s">
        <v>271</v>
      </c>
      <c r="D188" t="s">
        <v>13</v>
      </c>
    </row>
    <row r="189" spans="1:4" x14ac:dyDescent="0.25">
      <c r="A189">
        <v>600060</v>
      </c>
      <c r="B189" t="s">
        <v>154</v>
      </c>
      <c r="C189" t="s">
        <v>118</v>
      </c>
      <c r="D189" t="s">
        <v>13</v>
      </c>
    </row>
    <row r="190" spans="1:4" x14ac:dyDescent="0.25">
      <c r="A190">
        <v>611080</v>
      </c>
      <c r="B190" t="s">
        <v>273</v>
      </c>
      <c r="C190" t="s">
        <v>118</v>
      </c>
      <c r="D190" t="s">
        <v>13</v>
      </c>
    </row>
    <row r="191" spans="1:4" x14ac:dyDescent="0.25">
      <c r="A191">
        <v>614020</v>
      </c>
      <c r="B191" t="s">
        <v>132</v>
      </c>
      <c r="C191" t="s">
        <v>274</v>
      </c>
      <c r="D191" t="s">
        <v>13</v>
      </c>
    </row>
    <row r="192" spans="1:4" x14ac:dyDescent="0.25">
      <c r="A192">
        <v>614030</v>
      </c>
      <c r="B192" t="s">
        <v>275</v>
      </c>
      <c r="C192" t="s">
        <v>274</v>
      </c>
      <c r="D192" t="s">
        <v>13</v>
      </c>
    </row>
    <row r="193" spans="1:4" x14ac:dyDescent="0.25">
      <c r="A193">
        <v>614070</v>
      </c>
      <c r="B193" t="s">
        <v>133</v>
      </c>
      <c r="C193" t="s">
        <v>274</v>
      </c>
      <c r="D193" t="s">
        <v>13</v>
      </c>
    </row>
    <row r="194" spans="1:4" x14ac:dyDescent="0.25">
      <c r="A194">
        <v>614090</v>
      </c>
      <c r="B194" t="s">
        <v>276</v>
      </c>
      <c r="C194" t="s">
        <v>274</v>
      </c>
      <c r="D194" t="s">
        <v>13</v>
      </c>
    </row>
    <row r="195" spans="1:4" x14ac:dyDescent="0.25">
      <c r="A195">
        <v>613050</v>
      </c>
      <c r="B195" t="s">
        <v>130</v>
      </c>
      <c r="C195" t="s">
        <v>274</v>
      </c>
      <c r="D195" t="s">
        <v>13</v>
      </c>
    </row>
    <row r="196" spans="1:4" x14ac:dyDescent="0.25">
      <c r="A196">
        <v>640170</v>
      </c>
      <c r="B196" t="s">
        <v>277</v>
      </c>
      <c r="C196" t="s">
        <v>274</v>
      </c>
      <c r="D196" t="s">
        <v>13</v>
      </c>
    </row>
    <row r="197" spans="1:4" x14ac:dyDescent="0.25">
      <c r="A197">
        <v>614010</v>
      </c>
      <c r="B197" t="s">
        <v>131</v>
      </c>
      <c r="C197" t="s">
        <v>274</v>
      </c>
      <c r="D197" t="s">
        <v>13</v>
      </c>
    </row>
    <row r="198" spans="1:4" x14ac:dyDescent="0.25">
      <c r="A198">
        <v>614040</v>
      </c>
      <c r="B198" t="s">
        <v>278</v>
      </c>
      <c r="C198" t="s">
        <v>274</v>
      </c>
      <c r="D198" t="s">
        <v>13</v>
      </c>
    </row>
    <row r="199" spans="1:4" x14ac:dyDescent="0.25">
      <c r="A199">
        <v>614060</v>
      </c>
      <c r="B199" t="s">
        <v>279</v>
      </c>
      <c r="C199" t="s">
        <v>274</v>
      </c>
      <c r="D199" t="s">
        <v>13</v>
      </c>
    </row>
    <row r="200" spans="1:4" x14ac:dyDescent="0.25">
      <c r="A200">
        <v>614080</v>
      </c>
      <c r="B200" t="s">
        <v>280</v>
      </c>
      <c r="C200" t="s">
        <v>274</v>
      </c>
      <c r="D200" t="s">
        <v>13</v>
      </c>
    </row>
    <row r="201" spans="1:4" x14ac:dyDescent="0.25">
      <c r="A201">
        <v>623010</v>
      </c>
      <c r="B201" t="s">
        <v>281</v>
      </c>
      <c r="C201" t="s">
        <v>282</v>
      </c>
      <c r="D201" t="s">
        <v>13</v>
      </c>
    </row>
    <row r="202" spans="1:4" x14ac:dyDescent="0.25">
      <c r="A202">
        <v>623020</v>
      </c>
      <c r="B202" t="s">
        <v>283</v>
      </c>
      <c r="C202" t="s">
        <v>282</v>
      </c>
      <c r="D202" t="s">
        <v>13</v>
      </c>
    </row>
    <row r="203" spans="1:4" x14ac:dyDescent="0.25">
      <c r="A203">
        <v>623030</v>
      </c>
      <c r="B203" t="s">
        <v>158</v>
      </c>
      <c r="C203" t="s">
        <v>282</v>
      </c>
      <c r="D203" t="s">
        <v>13</v>
      </c>
    </row>
    <row r="204" spans="1:4" x14ac:dyDescent="0.25">
      <c r="A204">
        <v>623040</v>
      </c>
      <c r="B204" t="s">
        <v>284</v>
      </c>
      <c r="C204" t="s">
        <v>282</v>
      </c>
      <c r="D204" t="s">
        <v>13</v>
      </c>
    </row>
    <row r="205" spans="1:4" x14ac:dyDescent="0.25">
      <c r="A205">
        <v>623080</v>
      </c>
      <c r="B205" t="s">
        <v>159</v>
      </c>
      <c r="C205" t="s">
        <v>282</v>
      </c>
      <c r="D205" t="s">
        <v>13</v>
      </c>
    </row>
    <row r="206" spans="1:4" x14ac:dyDescent="0.25">
      <c r="A206">
        <v>623090</v>
      </c>
      <c r="B206" t="s">
        <v>285</v>
      </c>
      <c r="C206" t="s">
        <v>282</v>
      </c>
      <c r="D206" t="s">
        <v>13</v>
      </c>
    </row>
    <row r="207" spans="1:4" x14ac:dyDescent="0.25">
      <c r="A207">
        <v>640030</v>
      </c>
      <c r="B207" t="s">
        <v>286</v>
      </c>
      <c r="C207" t="s">
        <v>287</v>
      </c>
      <c r="D207" t="s">
        <v>13</v>
      </c>
    </row>
    <row r="208" spans="1:4" x14ac:dyDescent="0.25">
      <c r="A208">
        <v>640040</v>
      </c>
      <c r="B208" t="s">
        <v>163</v>
      </c>
      <c r="C208" t="s">
        <v>287</v>
      </c>
      <c r="D208" t="s">
        <v>13</v>
      </c>
    </row>
    <row r="209" spans="1:4" x14ac:dyDescent="0.25">
      <c r="A209">
        <v>612020</v>
      </c>
      <c r="B209" t="s">
        <v>155</v>
      </c>
      <c r="C209" t="s">
        <v>288</v>
      </c>
      <c r="D209" t="s">
        <v>13</v>
      </c>
    </row>
    <row r="210" spans="1:4" x14ac:dyDescent="0.25">
      <c r="A210">
        <v>612030</v>
      </c>
      <c r="B210" t="s">
        <v>289</v>
      </c>
      <c r="C210" t="s">
        <v>288</v>
      </c>
      <c r="D210" t="s">
        <v>13</v>
      </c>
    </row>
    <row r="211" spans="1:4" x14ac:dyDescent="0.25">
      <c r="A211">
        <v>612040</v>
      </c>
      <c r="B211" t="s">
        <v>290</v>
      </c>
      <c r="C211" t="s">
        <v>288</v>
      </c>
      <c r="D211" t="s">
        <v>13</v>
      </c>
    </row>
    <row r="212" spans="1:4" x14ac:dyDescent="0.25">
      <c r="A212">
        <v>612050</v>
      </c>
      <c r="B212" t="s">
        <v>291</v>
      </c>
      <c r="C212" t="s">
        <v>288</v>
      </c>
      <c r="D212" t="s">
        <v>13</v>
      </c>
    </row>
    <row r="213" spans="1:4" x14ac:dyDescent="0.25">
      <c r="A213">
        <v>640050</v>
      </c>
      <c r="B213" t="s">
        <v>145</v>
      </c>
      <c r="C213" t="s">
        <v>292</v>
      </c>
      <c r="D213" t="s">
        <v>13</v>
      </c>
    </row>
    <row r="214" spans="1:4" x14ac:dyDescent="0.25">
      <c r="A214">
        <v>640060</v>
      </c>
      <c r="B214" t="s">
        <v>146</v>
      </c>
      <c r="C214" t="s">
        <v>292</v>
      </c>
      <c r="D214" t="s">
        <v>13</v>
      </c>
    </row>
    <row r="215" spans="1:4" x14ac:dyDescent="0.25">
      <c r="A215">
        <v>640230</v>
      </c>
      <c r="B215" t="s">
        <v>161</v>
      </c>
      <c r="C215" t="s">
        <v>292</v>
      </c>
      <c r="D215" t="s">
        <v>13</v>
      </c>
    </row>
    <row r="216" spans="1:4" x14ac:dyDescent="0.25">
      <c r="A216">
        <v>611100</v>
      </c>
      <c r="B216" t="s">
        <v>293</v>
      </c>
      <c r="C216" t="s">
        <v>264</v>
      </c>
      <c r="D216" t="s">
        <v>13</v>
      </c>
    </row>
    <row r="217" spans="1:4" x14ac:dyDescent="0.25">
      <c r="A217">
        <v>613060</v>
      </c>
      <c r="B217" t="s">
        <v>294</v>
      </c>
      <c r="C217" t="s">
        <v>206</v>
      </c>
      <c r="D217" t="s">
        <v>13</v>
      </c>
    </row>
    <row r="218" spans="1:4" x14ac:dyDescent="0.25">
      <c r="A218">
        <v>613070</v>
      </c>
      <c r="B218" t="s">
        <v>295</v>
      </c>
      <c r="C218" t="s">
        <v>206</v>
      </c>
      <c r="D218" t="s">
        <v>13</v>
      </c>
    </row>
    <row r="219" spans="1:4" x14ac:dyDescent="0.25">
      <c r="A219">
        <v>621080</v>
      </c>
      <c r="B219" t="s">
        <v>111</v>
      </c>
      <c r="C219" t="s">
        <v>108</v>
      </c>
      <c r="D219" t="s">
        <v>13</v>
      </c>
    </row>
    <row r="220" spans="1:4" x14ac:dyDescent="0.25">
      <c r="A220">
        <v>621090</v>
      </c>
      <c r="B220" t="s">
        <v>111</v>
      </c>
      <c r="C220" t="s">
        <v>108</v>
      </c>
      <c r="D220" t="s">
        <v>13</v>
      </c>
    </row>
    <row r="221" spans="1:4" x14ac:dyDescent="0.25">
      <c r="A221">
        <v>622010</v>
      </c>
      <c r="B221" t="s">
        <v>296</v>
      </c>
      <c r="C221" t="s">
        <v>105</v>
      </c>
      <c r="D221" t="s">
        <v>13</v>
      </c>
    </row>
    <row r="222" spans="1:4" x14ac:dyDescent="0.25">
      <c r="A222">
        <v>622020</v>
      </c>
      <c r="B222" t="s">
        <v>297</v>
      </c>
      <c r="C222" t="s">
        <v>105</v>
      </c>
      <c r="D222" t="s">
        <v>13</v>
      </c>
    </row>
    <row r="223" spans="1:4" x14ac:dyDescent="0.25">
      <c r="A223">
        <v>622020</v>
      </c>
      <c r="B223" t="s">
        <v>297</v>
      </c>
      <c r="C223" t="s">
        <v>105</v>
      </c>
      <c r="D223" t="s">
        <v>13</v>
      </c>
    </row>
    <row r="224" spans="1:4" x14ac:dyDescent="0.25">
      <c r="A224">
        <v>630200</v>
      </c>
      <c r="B224" t="s">
        <v>298</v>
      </c>
      <c r="C224" t="s">
        <v>171</v>
      </c>
      <c r="D224" t="s">
        <v>13</v>
      </c>
    </row>
    <row r="225" spans="1:4" x14ac:dyDescent="0.25">
      <c r="A225">
        <v>641080</v>
      </c>
      <c r="B225" t="s">
        <v>299</v>
      </c>
      <c r="C225" t="s">
        <v>224</v>
      </c>
      <c r="D225" t="s">
        <v>13</v>
      </c>
    </row>
    <row r="226" spans="1:4" x14ac:dyDescent="0.25">
      <c r="A226">
        <v>614050</v>
      </c>
      <c r="B226" t="s">
        <v>300</v>
      </c>
      <c r="C226" t="s">
        <v>224</v>
      </c>
      <c r="D226" t="s">
        <v>13</v>
      </c>
    </row>
    <row r="227" spans="1:4" x14ac:dyDescent="0.25">
      <c r="A227">
        <v>600120</v>
      </c>
      <c r="B227" t="s">
        <v>125</v>
      </c>
      <c r="C227" t="s">
        <v>127</v>
      </c>
      <c r="D227" t="s">
        <v>13</v>
      </c>
    </row>
    <row r="228" spans="1:4" x14ac:dyDescent="0.25">
      <c r="A228">
        <v>612010</v>
      </c>
      <c r="B228" t="s">
        <v>271</v>
      </c>
      <c r="C228" t="s">
        <v>127</v>
      </c>
      <c r="D228" t="s">
        <v>13</v>
      </c>
    </row>
    <row r="229" spans="1:4" x14ac:dyDescent="0.25">
      <c r="A229">
        <v>614090</v>
      </c>
      <c r="B229" t="s">
        <v>276</v>
      </c>
      <c r="C229" t="s">
        <v>127</v>
      </c>
      <c r="D229" t="s">
        <v>13</v>
      </c>
    </row>
    <row r="230" spans="1:4" x14ac:dyDescent="0.25">
      <c r="A230">
        <v>615040</v>
      </c>
      <c r="B230" t="s">
        <v>92</v>
      </c>
      <c r="C230" t="s">
        <v>127</v>
      </c>
      <c r="D230" t="s">
        <v>13</v>
      </c>
    </row>
    <row r="231" spans="1:4" x14ac:dyDescent="0.25">
      <c r="A231">
        <v>616010</v>
      </c>
      <c r="B231" t="s">
        <v>256</v>
      </c>
      <c r="C231" t="s">
        <v>127</v>
      </c>
      <c r="D231" t="s">
        <v>13</v>
      </c>
    </row>
    <row r="232" spans="1:4" x14ac:dyDescent="0.25">
      <c r="A232">
        <v>618060</v>
      </c>
      <c r="B232" t="s">
        <v>190</v>
      </c>
      <c r="C232" t="s">
        <v>127</v>
      </c>
      <c r="D232" t="s">
        <v>13</v>
      </c>
    </row>
    <row r="233" spans="1:4" x14ac:dyDescent="0.25">
      <c r="A233">
        <v>619020</v>
      </c>
      <c r="B233" t="s">
        <v>95</v>
      </c>
      <c r="C233" t="s">
        <v>127</v>
      </c>
      <c r="D233" t="s">
        <v>13</v>
      </c>
    </row>
    <row r="234" spans="1:4" x14ac:dyDescent="0.25">
      <c r="A234">
        <v>619070</v>
      </c>
      <c r="B234" t="s">
        <v>99</v>
      </c>
      <c r="C234" t="s">
        <v>127</v>
      </c>
      <c r="D234" t="s">
        <v>13</v>
      </c>
    </row>
    <row r="235" spans="1:4" x14ac:dyDescent="0.25">
      <c r="A235">
        <v>621040</v>
      </c>
      <c r="B235" t="s">
        <v>111</v>
      </c>
      <c r="C235" t="s">
        <v>127</v>
      </c>
      <c r="D235" t="s">
        <v>13</v>
      </c>
    </row>
    <row r="236" spans="1:4" x14ac:dyDescent="0.25">
      <c r="A236">
        <v>626050</v>
      </c>
      <c r="B236" t="s">
        <v>246</v>
      </c>
      <c r="C236" t="s">
        <v>127</v>
      </c>
      <c r="D236" t="s">
        <v>13</v>
      </c>
    </row>
    <row r="237" spans="1:4" x14ac:dyDescent="0.25">
      <c r="A237">
        <v>626090</v>
      </c>
      <c r="B237" t="s">
        <v>249</v>
      </c>
      <c r="C237" t="s">
        <v>127</v>
      </c>
      <c r="D237" t="s">
        <v>13</v>
      </c>
    </row>
    <row r="238" spans="1:4" x14ac:dyDescent="0.25">
      <c r="A238">
        <v>640010</v>
      </c>
      <c r="B238" t="s">
        <v>150</v>
      </c>
      <c r="C238" t="s">
        <v>127</v>
      </c>
      <c r="D238" t="s">
        <v>13</v>
      </c>
    </row>
    <row r="239" spans="1:4" x14ac:dyDescent="0.25">
      <c r="A239">
        <v>640100</v>
      </c>
      <c r="B239" t="s">
        <v>115</v>
      </c>
      <c r="C239" t="s">
        <v>127</v>
      </c>
      <c r="D239" t="s">
        <v>13</v>
      </c>
    </row>
    <row r="240" spans="1:4" x14ac:dyDescent="0.25">
      <c r="A240">
        <v>640170</v>
      </c>
      <c r="B240" t="s">
        <v>277</v>
      </c>
      <c r="C240" t="s">
        <v>127</v>
      </c>
      <c r="D240" t="s">
        <v>13</v>
      </c>
    </row>
    <row r="241" spans="1:4" x14ac:dyDescent="0.25">
      <c r="A241">
        <v>640180</v>
      </c>
      <c r="B241" t="s">
        <v>114</v>
      </c>
      <c r="C241" t="s">
        <v>127</v>
      </c>
      <c r="D241" t="s">
        <v>13</v>
      </c>
    </row>
    <row r="242" spans="1:4" x14ac:dyDescent="0.25">
      <c r="A242">
        <v>630130</v>
      </c>
      <c r="B242" t="s">
        <v>177</v>
      </c>
      <c r="C242" t="s">
        <v>127</v>
      </c>
      <c r="D242" t="s">
        <v>13</v>
      </c>
    </row>
    <row r="243" spans="1:4" x14ac:dyDescent="0.25">
      <c r="A243">
        <v>619020</v>
      </c>
      <c r="B243" t="s">
        <v>95</v>
      </c>
      <c r="C243" t="s">
        <v>224</v>
      </c>
      <c r="D243" t="s">
        <v>13</v>
      </c>
    </row>
    <row r="244" spans="1:4" x14ac:dyDescent="0.25">
      <c r="A244">
        <v>619150</v>
      </c>
      <c r="B244" t="s">
        <v>222</v>
      </c>
      <c r="C244" t="s">
        <v>301</v>
      </c>
      <c r="D244" t="s">
        <v>13</v>
      </c>
    </row>
    <row r="245" spans="1:4" x14ac:dyDescent="0.25">
      <c r="A245">
        <v>614070</v>
      </c>
      <c r="B245" t="s">
        <v>133</v>
      </c>
      <c r="C245" t="s">
        <v>224</v>
      </c>
      <c r="D245" t="s">
        <v>13</v>
      </c>
    </row>
    <row r="246" spans="1:4" x14ac:dyDescent="0.25">
      <c r="A246" t="s">
        <v>302</v>
      </c>
      <c r="B246" t="s">
        <v>115</v>
      </c>
      <c r="C246" t="s">
        <v>224</v>
      </c>
      <c r="D246" t="s">
        <v>13</v>
      </c>
    </row>
    <row r="247" spans="1:4" x14ac:dyDescent="0.25">
      <c r="A247">
        <v>619100</v>
      </c>
      <c r="B247" t="s">
        <v>303</v>
      </c>
      <c r="C247" t="s">
        <v>94</v>
      </c>
      <c r="D247" t="s">
        <v>13</v>
      </c>
    </row>
    <row r="248" spans="1:4" x14ac:dyDescent="0.25">
      <c r="A248">
        <v>611110</v>
      </c>
      <c r="B248" t="s">
        <v>304</v>
      </c>
      <c r="C248" t="s">
        <v>264</v>
      </c>
      <c r="D248" t="s">
        <v>13</v>
      </c>
    </row>
    <row r="249" spans="1:4" x14ac:dyDescent="0.25">
      <c r="A249">
        <v>611120</v>
      </c>
      <c r="B249" t="s">
        <v>305</v>
      </c>
      <c r="C249" t="s">
        <v>264</v>
      </c>
      <c r="D249" t="s">
        <v>13</v>
      </c>
    </row>
    <row r="250" spans="1:4" x14ac:dyDescent="0.25">
      <c r="A250">
        <v>626120</v>
      </c>
      <c r="B250" t="s">
        <v>306</v>
      </c>
      <c r="C250" t="s">
        <v>188</v>
      </c>
      <c r="D250" t="s">
        <v>13</v>
      </c>
    </row>
    <row r="251" spans="1:4" x14ac:dyDescent="0.25">
      <c r="A251">
        <v>626130</v>
      </c>
      <c r="B251" t="s">
        <v>307</v>
      </c>
      <c r="C251" t="s">
        <v>188</v>
      </c>
      <c r="D251" t="s">
        <v>13</v>
      </c>
    </row>
    <row r="252" spans="1:4" x14ac:dyDescent="0.25">
      <c r="A252">
        <v>630051</v>
      </c>
      <c r="B252" t="s">
        <v>308</v>
      </c>
      <c r="C252" t="s">
        <v>171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2022-10-07T16:22:43Z</dcterms:created>
  <dcterms:modified xsi:type="dcterms:W3CDTF">2022-10-07T16:25:06Z</dcterms:modified>
  <cp:category/>
</cp:coreProperties>
</file>