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hcmedrana\Old Files\Herbert\Desktop\Warehouse File\Budget\Budget 2023\Budget 2023 - Complete Asset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37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<sst xmlns="http://schemas.openxmlformats.org/spreadsheetml/2006/main" count="1211" uniqueCount="365">
  <si>
    <t>Comparative OPEX per Unit Template
Run Date : 2022-10-07 15:31:02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</si>
  <si>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</si>
  <si>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</si>
  <si>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</si>
  <si>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</si>
  <si>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</si>
  <si>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</si>
  <si>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</si>
  <si>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</si>
  <si>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</si>
  <si>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</si>
  <si>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</si>
  <si>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LOG001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</si>
  <si>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</si>
  <si>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</si>
  <si>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</si>
  <si>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</si>
  <si>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</si>
  <si>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</si>
  <si>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</si>
  <si>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</si>
  <si>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</si>
  <si>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LOGISTICS WAREHOUSE</t>
  </si>
  <si>
    <t>BIC002</t>
  </si>
  <si>
    <t>BICOL</t>
  </si>
  <si>
    <t>Unit and BC</t>
  </si>
  <si>
    <t>CTG</t>
  </si>
  <si>
    <t>ILOCOS - LOGISTICS WAREHOUSE</t>
  </si>
  <si>
    <t>NLO004</t>
  </si>
  <si>
    <t>ILOCOS</t>
  </si>
  <si>
    <t>ISABELA - LOGISTICS WAREHOUSE</t>
  </si>
  <si>
    <t>NEL005</t>
  </si>
  <si>
    <t>ISABELA</t>
  </si>
  <si>
    <t>WEL - LOGISTICS CUSTOMER SERVICES</t>
  </si>
  <si>
    <t>WEL008</t>
  </si>
  <si>
    <t>PANGASINAN</t>
  </si>
  <si>
    <t>WEL - DEMAND PLANNING AND INV MANAGEMENT</t>
  </si>
  <si>
    <t>WEL - LOGISTICS WAREHOUSE</t>
  </si>
  <si>
    <t>STAG - LOGISTICS WAREHOUSE</t>
  </si>
  <si>
    <t>STA003</t>
  </si>
  <si>
    <t>SOUTHERN TAGALOG</t>
  </si>
  <si>
    <t>BACOLOD - LOGISTICS CUSTOMER SERVICES</t>
  </si>
  <si>
    <t>BAC013</t>
  </si>
  <si>
    <t>BACOLOD</t>
  </si>
  <si>
    <t>BACOLOD - DEMAND PLANNING AND INV MANAGE</t>
  </si>
  <si>
    <t>BACOLOD - MARKETING</t>
  </si>
  <si>
    <t>CALBAYOG - LOGISTICS CUSTOMER SERVICE</t>
  </si>
  <si>
    <t>CAL009</t>
  </si>
  <si>
    <t>CALBAYOG</t>
  </si>
  <si>
    <t>CALBAYOG - LOGISTICS WAREHOUSE</t>
  </si>
  <si>
    <t>CEBU - LOGISTICS CUSTOMER SERVICES</t>
  </si>
  <si>
    <t>CEB010</t>
  </si>
  <si>
    <t>CEBU</t>
  </si>
  <si>
    <t>CEBU - DEMAND PLANNING AND INV MANAGEMEN</t>
  </si>
  <si>
    <t>CEBU - LOGISTICS TRANSPORT</t>
  </si>
  <si>
    <t>CEBU - LOGISTICS WAREHOUSE</t>
  </si>
  <si>
    <t>DUMAGUETE - LOGISTICS WAREHOUSE</t>
  </si>
  <si>
    <t>DUM014</t>
  </si>
  <si>
    <t>DUMAGUETE</t>
  </si>
  <si>
    <t>ILOILO - LOGISTICS CUSTOMER SERVICES</t>
  </si>
  <si>
    <t>ILO015</t>
  </si>
  <si>
    <t>ILOILO</t>
  </si>
  <si>
    <t>ILOILO - DEMAND PLANNING AND INV MANAGEM</t>
  </si>
  <si>
    <t>ILOILO - LOGISTICS WAREHOUSE</t>
  </si>
  <si>
    <t>ORMOC - LOGISTICS WAREHOUSE</t>
  </si>
  <si>
    <t>OMC011</t>
  </si>
  <si>
    <t>ORMOC</t>
  </si>
  <si>
    <t>ROXAS - LOGISTICS WAREHOUSE</t>
  </si>
  <si>
    <t>RXS016</t>
  </si>
  <si>
    <t>ROXAS</t>
  </si>
  <si>
    <t>TACLOBAN - LOGISTICS CUSTOMER SERVICES</t>
  </si>
  <si>
    <t>TAC012</t>
  </si>
  <si>
    <t>TACLOBAN</t>
  </si>
  <si>
    <t>TACLOBAN - DEMAND PLANNING AND INV MANAG</t>
  </si>
  <si>
    <t>TACLOBAN - LOGISTICS WAREHOUSE</t>
  </si>
  <si>
    <t>CDO - LOGISTICS CUSTOMER SERVICES</t>
  </si>
  <si>
    <t>CAD017</t>
  </si>
  <si>
    <t>CAGAYAN DE ORO</t>
  </si>
  <si>
    <t>CDO - DEMAND PLANNING AND INV MANAGEMENT</t>
  </si>
  <si>
    <t>CDO - LOGISTICS WAREHOUSE</t>
  </si>
  <si>
    <t>DAVAO - LOGISTICS CUSTOMER SERVICES</t>
  </si>
  <si>
    <t>DAV018</t>
  </si>
  <si>
    <t>DAVAO</t>
  </si>
  <si>
    <t>DAVAO - DEMAND PLANNING AND INV MANAGEME</t>
  </si>
  <si>
    <t>DAVAO - LOGISTICS WAREHOUSE</t>
  </si>
  <si>
    <t>GENSAN - LOGISTICS CUSTOMER SERVICES</t>
  </si>
  <si>
    <t>GSC019</t>
  </si>
  <si>
    <t>GENERAL SANTOS</t>
  </si>
  <si>
    <t>GENSAN - LOGISTICS WAREHOUSE</t>
  </si>
  <si>
    <t>ZAMBO - LOGISTICS WAREHOUSE</t>
  </si>
  <si>
    <t>ZAM020</t>
  </si>
  <si>
    <t>ZAMBOANGA</t>
  </si>
  <si>
    <t>OZAMIS - LOGISTICS WAREHOUSE</t>
  </si>
  <si>
    <t>OZA022</t>
  </si>
  <si>
    <t>OZAMIZ</t>
  </si>
  <si>
    <t>BUTUAN CTG - LOGISTICS WAREHOUSE</t>
  </si>
  <si>
    <t>BXU023</t>
  </si>
  <si>
    <t>BUTUAN</t>
  </si>
  <si>
    <t>CL - LOGISTICS CUSTOMER SERVICES</t>
  </si>
  <si>
    <t>CLO007</t>
  </si>
  <si>
    <t>CENTRAL LUZON</t>
  </si>
  <si>
    <t>CL - DEMAND PLANNING AND INV MANAGEMENT</t>
  </si>
  <si>
    <t>CL - LOGISTICS WAREHOUSE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</si>
  <si>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</si>
  <si>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</si>
  <si>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</si>
  <si>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</si>
  <si>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</si>
  <si>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</si>
  <si>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</si>
  <si>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</si>
  <si>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</si>
  <si>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</si>
  <si>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</si>
  <si>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</si>
  <si>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</si>
  <si>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</si>
  <si>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</si>
  <si>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</si>
  <si>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</si>
  <si>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</si>
  <si>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</si>
  <si>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</si>
  <si>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</si>
  <si>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</si>
  <si>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</si>
  <si>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</si>
  <si>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</si>
  <si>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</si>
  <si>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</si>
  <si>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</si>
  <si>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</si>
  <si>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</si>
  <si>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</si>
  <si>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</si>
  <si>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</si>
  <si>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</si>
  <si>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</si>
  <si>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</si>
  <si>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</si>
  <si>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</si>
  <si>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</si>
  <si>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</si>
  <si>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</si>
  <si>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</si>
  <si>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</si>
  <si>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</si>
  <si>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</si>
  <si>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</si>
  <si>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</si>
  <si>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</si>
  <si>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</si>
  <si>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</si>
  <si>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</si>
  <si>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</si>
  <si>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</si>
  <si>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</si>
  <si>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</si>
  <si>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</si>
  <si>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</si>
  <si>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</si>
  <si>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</si>
  <si>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</si>
  <si>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</si>
  <si>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</si>
  <si>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</si>
  <si>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</si>
  <si>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</si>
  <si>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</si>
  <si>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</si>
  <si>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</si>
  <si>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</si>
  <si>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</si>
  <si>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</si>
  <si>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</si>
  <si>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</si>
  <si>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</si>
  <si>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</si>
  <si>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</si>
  <si>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</si>
  <si>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</si>
  <si>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</si>
  <si>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</si>
  <si>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</si>
  <si>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</si>
  <si>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</si>
  <si>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</si>
  <si>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</si>
  <si>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</si>
  <si>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</si>
  <si>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</si>
  <si>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</si>
  <si>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</si>
  <si>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</si>
  <si>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</si>
  <si>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</si>
  <si>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</si>
  <si>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</si>
  <si>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</si>
  <si>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</si>
  <si>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</si>
  <si>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</si>
  <si>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</si>
  <si>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</si>
  <si>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</si>
  <si>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</si>
  <si>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</si>
  <si>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</si>
  <si>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</si>
  <si>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</si>
  <si>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</si>
  <si>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</si>
  <si>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</si>
  <si>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</si>
  <si>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</si>
  <si>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</si>
  <si>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</si>
  <si>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</si>
  <si>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</si>
  <si>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</si>
  <si>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</si>
  <si>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</si>
  <si>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</si>
  <si>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</si>
  <si>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</si>
  <si>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</si>
  <si>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</si>
  <si>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</si>
  <si>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</si>
  <si>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</si>
  <si>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</si>
  <si>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</si>
  <si>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</si>
  <si>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</si>
  <si>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</si>
  <si>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</si>
  <si>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</si>
  <si>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</si>
  <si>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</si>
  <si>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</si>
  <si>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</si>
  <si>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</si>
  <si>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</si>
  <si>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</si>
  <si>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</si>
  <si>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</si>
  <si>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</si>
  <si>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</si>
  <si>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</si>
  <si>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</si>
  <si>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</si>
  <si>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</si>
  <si>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</si>
  <si>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</si>
  <si>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</si>
  <si>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</si>
  <si>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</si>
  <si>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</si>
  <si>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</si>
  <si>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</si>
  <si>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</si>
  <si>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</si>
  <si>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</si>
  <si>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</si>
  <si>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</si>
  <si>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</si>
  <si>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</si>
  <si>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</si>
  <si>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</si>
  <si>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</si>
  <si>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</si>
  <si>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</si>
  <si>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</si>
  <si>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</si>
  <si>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</si>
  <si>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</si>
  <si>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</si>
  <si>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</si>
  <si>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</si>
  <si>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</si>
  <si>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</si>
  <si>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</si>
  <si>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</si>
  <si>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</si>
  <si>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</si>
  <si>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</si>
  <si>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</si>
  <si>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</si>
  <si>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</si>
  <si>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</si>
  <si>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</si>
  <si>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</si>
  <si>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</si>
  <si>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</si>
  <si>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</si>
  <si>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</si>
  <si>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</si>
  <si>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</si>
  <si>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</si>
  <si>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</si>
  <si>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</si>
  <si>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</si>
  <si>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</si>
  <si>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</si>
  <si>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</si>
  <si>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</si>
  <si>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</si>
  <si>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</si>
  <si>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</si>
  <si>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</si>
  <si>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</si>
  <si>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</si>
  <si>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</si>
  <si>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</si>
  <si>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</si>
  <si>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</si>
  <si>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</si>
  <si>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</si>
  <si>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</si>
  <si>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</si>
  <si>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</si>
  <si>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</si>
  <si>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</si>
  <si>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</si>
  <si>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</si>
  <si>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</si>
  <si>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</si>
  <si>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</si>
  <si>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</si>
  <si>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</si>
  <si>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</si>
  <si>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</si>
  <si>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</si>
  <si>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</si>
  <si>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</t>
  </si>
  <si>
    <t>Transportation &amp; Travel Expenses</t>
  </si>
  <si>
    <t>Out-of-Town Travel Expense</t>
  </si>
  <si>
    <t>Office Supplies</t>
  </si>
  <si>
    <t>Store Supplies</t>
  </si>
  <si>
    <t>Tel&amp;Post-Cellphone</t>
  </si>
  <si>
    <t>Tel&amp;Post-Internet Fees</t>
  </si>
  <si>
    <t>Insurance Exp.-Group</t>
  </si>
  <si>
    <t>Contract Labor-fixed</t>
  </si>
  <si>
    <t>Fumigation Charges</t>
  </si>
  <si>
    <t>EB-Meal Expenses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</si>
  <si>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</si>
  <si>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</si>
  <si>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</si>
  <si>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</si>
  <si>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</si>
  <si>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</si>
  <si>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Repairs &amp; Maint.- Others</t>
  </si>
  <si>
    <t>Handling Charges</t>
  </si>
  <si>
    <t>Personal Protective</t>
  </si>
  <si>
    <t>Factory &amp; farm Supplies-Fixed</t>
  </si>
  <si>
    <t>Business Taxes</t>
  </si>
  <si>
    <t>Service Vehicle Registration Fee</t>
  </si>
  <si>
    <t>Photocopying/Printing Services</t>
  </si>
  <si>
    <t>Insurance Exp.-Fire</t>
  </si>
  <si>
    <t>Insurance Exp.-Motor Vehicle</t>
  </si>
  <si>
    <t>Loyalty and Awards</t>
  </si>
  <si>
    <t>Pre Employment Exp</t>
  </si>
  <si>
    <t>WHE001</t>
  </si>
  <si>
    <t>Logistics Warehouse</t>
  </si>
  <si>
    <t>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</si>
</sst>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0" fontId="4" fillId="0" borderId="0" xfId="2" applyFont="1"/>
    <xf numFmtId="1" fontId="0" fillId="0" borderId="0" xfId="0" applyNumberFormat="1"/>
    <xf numFmtId="1" fontId="0" fillId="0" borderId="0" xfId="0" applyNumberFormat="1" applyProtection="1"/>
    <xf numFmtId="43" fontId="0" fillId="0" borderId="0" xfId="0" applyNumberFormat="1"/>
    <xf numFmtId="0" fontId="2" fillId="0" borderId="2" xfId="3" applyBorder="1"/>
    <xf numFmtId="0" fontId="2" fillId="0" borderId="0" xfId="3" applyBorder="1"/>
  </cellXfs>
  <cellStyles count="4">
    <cellStyle name="Comma" xfId="1" builtinId="3"/>
    <cellStyle name="Normal" xfId="0" builtinId="0"/>
    <cellStyle name="Normal 10 11" xfId="2"/>
    <cellStyle name="Normal 128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%20%202023%20WAREHOUSE%20SUPPORT%20CENTER%20-%20with%20asse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Input 1 Production"/>
      <sheetName val="Input 2 CG"/>
      <sheetName val="Input 3 Volume COM RSL"/>
      <sheetName val="Volume-COM"/>
      <sheetName val="Volume-RSL"/>
      <sheetName val="Input 3.1 CTG"/>
      <sheetName val="Input 3.2 UR"/>
      <sheetName val="Input 4 Price"/>
      <sheetName val="Input 5 Adobo Con"/>
      <sheetName val="MWC COSTING"/>
      <sheetName val="Production Cost"/>
      <sheetName val="Broiler Cost"/>
      <sheetName val="Price Assumption Pivot"/>
      <sheetName val="EXECUTIVE SUMMARY-ORIG"/>
      <sheetName val="Sheet2"/>
      <sheetName val="HARVESTABLE BIRDS"/>
      <sheetName val="Sked 1 - Volume"/>
      <sheetName val="Sked 2 - Net Sales"/>
      <sheetName val="Sked 4 CM"/>
      <sheetName val="Sked 3  Variable Cost"/>
      <sheetName val="Sked 5_A - Opex per Dept"/>
      <sheetName val="Sked 6 - Other Expense"/>
      <sheetName val="2019 Reference"/>
      <sheetName val="EXECUTIVE"/>
      <sheetName val="OPEX 2023"/>
      <sheetName val="Total Opex - Highest Increased"/>
      <sheetName val="Total Opex - Arranged"/>
      <sheetName val="OPEX Data - 2023"/>
      <sheetName val="System VS Excel"/>
      <sheetName val="Sheet1 2022"/>
      <sheetName val="2022 - Raw"/>
      <sheetName val="Actual 2021"/>
      <sheetName val="Actual 2022"/>
      <sheetName val="CAPEX 2023"/>
      <sheetName val="CAPEX SUMMARY"/>
      <sheetName val="capex input data"/>
      <sheetName val="ORG CHART"/>
      <sheetName val="MANPOWER"/>
      <sheetName val="Manpower - Consolidated (2)"/>
      <sheetName val="Group Arranged"/>
      <sheetName val="Sheet4"/>
      <sheetName val="`YTD 2022 - August"/>
      <sheetName val="Manpower - Consolidated"/>
      <sheetName val="Salary and Wages"/>
      <sheetName val="Overtime"/>
      <sheetName val="S&amp;W -SSS"/>
      <sheetName val="SW,13th Month"/>
      <sheetName val="Working Clothes"/>
      <sheetName val="S&amp;W -Pag-Ibig"/>
      <sheetName val="S&amp;W -Phil Health"/>
      <sheetName val="SW,Commission &amp; Incentives "/>
      <sheetName val="Rent Expense Office Space"/>
      <sheetName val="Whse Storage"/>
      <sheetName val="Representation Expenses"/>
      <sheetName val="Transp'n and Travel Expenses "/>
      <sheetName val="Out of Town"/>
      <sheetName val="Office Supplies"/>
      <sheetName val="Store Supplies"/>
      <sheetName val="Factory Farm Supplies"/>
      <sheetName val="Vehicle Reg "/>
      <sheetName val="Tel&amp;Post-LandLine"/>
      <sheetName val="Tel&amp;Post-Cellphone"/>
      <sheetName val="Tel&amp;Post-Internet Fees"/>
      <sheetName val="Tel&amp;Post-Courier"/>
      <sheetName val="PhotoCopying Services "/>
      <sheetName val="INS,Motor V "/>
      <sheetName val="Ins. Business Taxes"/>
      <sheetName val="Sec Services"/>
      <sheetName val="CL, Fixed"/>
      <sheetName val="Garbage Disposal"/>
      <sheetName val="EB Meals "/>
      <sheetName val="Depreciation LG"/>
      <sheetName val="2023 Depreciation Budget"/>
      <sheetName val="Fuel Exp "/>
      <sheetName val="Repairs and Maint- Veh"/>
      <sheetName val="Meeting and conferences"/>
      <sheetName val="Trainings and Seminars"/>
      <sheetName val="LWP Elec"/>
      <sheetName val="LWP Water"/>
      <sheetName val="Rep &amp; Maintenance-Others"/>
      <sheetName val="S&amp;W -HMO"/>
      <sheetName val="S&amp;W - LIfe Insurance"/>
      <sheetName val="S&amp;W - Accident Insurance"/>
      <sheetName val="Handling Charges"/>
      <sheetName val="Pest Control"/>
      <sheetName val="EB Membership Dues"/>
      <sheetName val="Loyalty Awards"/>
      <sheetName val="Insurance Exp"/>
      <sheetName val="Personal Protective Equipment"/>
      <sheetName val="Business Taxes "/>
      <sheetName val="Fixed Freight Charges"/>
      <sheetName val="Emp Relations "/>
      <sheetName val="Toastmasters"/>
      <sheetName val="RETAIL ADS AND EXPANSION"/>
      <sheetName val="LE CONSO VC"/>
      <sheetName val="LE PNL 2020"/>
      <sheetName val="LE PNL 2019 VC"/>
      <sheetName val="ACTUAL 2019"/>
      <sheetName val="Sheet1"/>
      <sheetName val="MANPOWER HD"/>
      <sheetName val="EXECUTIVE SUMMARY"/>
      <sheetName val="PnL"/>
      <sheetName val="P&amp;L BUDGET 2021"/>
      <sheetName val="CONTROL DATA"/>
      <sheetName val="Sheet3"/>
      <sheetName val="monthly assumptions commodity"/>
      <sheetName val="COMMODITY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E1" t="str">
            <v>Account Number</v>
          </cell>
          <cell r="F1" t="str">
            <v>G/L Account Description</v>
          </cell>
          <cell r="G1" t="str">
            <v>Account Group</v>
          </cell>
          <cell r="H1" t="str">
            <v>Current Value</v>
          </cell>
        </row>
        <row r="2">
          <cell r="E2">
            <v>600010</v>
          </cell>
          <cell r="F2" t="str">
            <v>S&amp;W- Basic Pay</v>
          </cell>
          <cell r="G2" t="str">
            <v>PL60</v>
          </cell>
          <cell r="H2">
            <v>1080420</v>
          </cell>
        </row>
        <row r="3">
          <cell r="E3">
            <v>600020</v>
          </cell>
          <cell r="F3" t="str">
            <v>S&amp;W- Overtime</v>
          </cell>
          <cell r="G3" t="str">
            <v>PL60</v>
          </cell>
          <cell r="H3">
            <v>32442.259999999995</v>
          </cell>
        </row>
        <row r="4">
          <cell r="E4">
            <v>600030</v>
          </cell>
          <cell r="F4" t="str">
            <v>S&amp;W- SSS (Employer share)</v>
          </cell>
          <cell r="G4" t="str">
            <v>PL60</v>
          </cell>
          <cell r="H4">
            <v>91660</v>
          </cell>
        </row>
        <row r="5">
          <cell r="E5">
            <v>600050</v>
          </cell>
          <cell r="F5" t="str">
            <v>S&amp;W- 13th Month Pay</v>
          </cell>
          <cell r="G5" t="str">
            <v>PL60</v>
          </cell>
          <cell r="H5">
            <v>89231.66</v>
          </cell>
        </row>
        <row r="6">
          <cell r="E6">
            <v>600060</v>
          </cell>
          <cell r="F6" t="str">
            <v>Working Clothes</v>
          </cell>
          <cell r="G6" t="str">
            <v>PL60</v>
          </cell>
          <cell r="H6">
            <v>0</v>
          </cell>
        </row>
        <row r="7">
          <cell r="E7">
            <v>600070</v>
          </cell>
          <cell r="F7" t="str">
            <v>S&amp;W- Living Allowance</v>
          </cell>
          <cell r="G7" t="str">
            <v>PL60</v>
          </cell>
          <cell r="H7">
            <v>0</v>
          </cell>
        </row>
        <row r="8">
          <cell r="E8">
            <v>600080</v>
          </cell>
          <cell r="F8" t="str">
            <v>S&amp;W- PAGIBIG Employer share</v>
          </cell>
          <cell r="G8" t="str">
            <v>PL60</v>
          </cell>
          <cell r="H8">
            <v>6000</v>
          </cell>
        </row>
        <row r="9">
          <cell r="E9">
            <v>600110</v>
          </cell>
          <cell r="F9" t="str">
            <v>S&amp;W- Philhealth Employer Share</v>
          </cell>
          <cell r="G9" t="str">
            <v>PL60</v>
          </cell>
          <cell r="H9">
            <v>19350</v>
          </cell>
        </row>
        <row r="10">
          <cell r="E10">
            <v>600120</v>
          </cell>
          <cell r="F10" t="str">
            <v>S&amp;W- Commission &amp; Incentives</v>
          </cell>
          <cell r="G10" t="str">
            <v>PL60</v>
          </cell>
          <cell r="H10">
            <v>193083.78</v>
          </cell>
        </row>
        <row r="11">
          <cell r="E11">
            <v>611010</v>
          </cell>
          <cell r="F11" t="str">
            <v>Rent Expense - Office Space</v>
          </cell>
          <cell r="G11" t="str">
            <v>PL60</v>
          </cell>
          <cell r="H11">
            <v>0</v>
          </cell>
        </row>
        <row r="12">
          <cell r="E12">
            <v>611020</v>
          </cell>
          <cell r="F12" t="str">
            <v>Rent Expense - Storage/Warehouse</v>
          </cell>
          <cell r="G12" t="str">
            <v>PL60</v>
          </cell>
          <cell r="H12">
            <v>5223564.4619999994</v>
          </cell>
        </row>
        <row r="13">
          <cell r="E13">
            <v>611030</v>
          </cell>
          <cell r="F13" t="str">
            <v>Rent Expense- Parking Lot</v>
          </cell>
          <cell r="G13" t="str">
            <v>PL60</v>
          </cell>
          <cell r="H13">
            <v>0</v>
          </cell>
        </row>
        <row r="14">
          <cell r="E14">
            <v>611040</v>
          </cell>
          <cell r="F14" t="str">
            <v>Rent Expense - House</v>
          </cell>
          <cell r="G14" t="str">
            <v>PL60</v>
          </cell>
          <cell r="H14">
            <v>0</v>
          </cell>
        </row>
        <row r="15">
          <cell r="E15">
            <v>611050</v>
          </cell>
          <cell r="F15" t="str">
            <v>Rent Expense - Vehicle</v>
          </cell>
          <cell r="G15" t="str">
            <v>PL60</v>
          </cell>
          <cell r="H15">
            <v>0</v>
          </cell>
        </row>
        <row r="16">
          <cell r="E16">
            <v>611060</v>
          </cell>
          <cell r="F16" t="str">
            <v>Rent Expense - Store</v>
          </cell>
          <cell r="G16" t="str">
            <v>PL60</v>
          </cell>
          <cell r="H16">
            <v>0</v>
          </cell>
        </row>
        <row r="17">
          <cell r="E17">
            <v>611090</v>
          </cell>
          <cell r="F17" t="str">
            <v>Rent Exp.- Lab Space</v>
          </cell>
          <cell r="G17" t="str">
            <v>PL60</v>
          </cell>
          <cell r="H17">
            <v>0</v>
          </cell>
        </row>
        <row r="18">
          <cell r="E18">
            <v>611070</v>
          </cell>
          <cell r="F18" t="str">
            <v>Rent Expense - Advertising Space</v>
          </cell>
          <cell r="G18" t="str">
            <v>PL60</v>
          </cell>
          <cell r="H18">
            <v>0</v>
          </cell>
        </row>
        <row r="19">
          <cell r="E19">
            <v>611080</v>
          </cell>
          <cell r="F19" t="str">
            <v>Representation Expenses - Fixed</v>
          </cell>
          <cell r="G19" t="str">
            <v>PL60</v>
          </cell>
          <cell r="H19">
            <v>0</v>
          </cell>
        </row>
        <row r="20">
          <cell r="E20">
            <v>612010</v>
          </cell>
          <cell r="F20" t="str">
            <v>Representation Expenses</v>
          </cell>
          <cell r="G20" t="str">
            <v>PL60</v>
          </cell>
          <cell r="H20">
            <v>15185.6</v>
          </cell>
        </row>
        <row r="21">
          <cell r="E21">
            <v>612020</v>
          </cell>
          <cell r="F21" t="str">
            <v>Transportation &amp; Travel Expenses</v>
          </cell>
          <cell r="G21" t="str">
            <v>PL60</v>
          </cell>
          <cell r="H21">
            <v>87594</v>
          </cell>
        </row>
        <row r="22">
          <cell r="E22">
            <v>612030</v>
          </cell>
          <cell r="F22" t="str">
            <v>Out-of-Town Travel Expense</v>
          </cell>
          <cell r="G22" t="str">
            <v>PL60</v>
          </cell>
          <cell r="H22">
            <v>231068.58999999997</v>
          </cell>
        </row>
        <row r="23">
          <cell r="E23">
            <v>612040</v>
          </cell>
          <cell r="F23" t="str">
            <v>Foreign Travel Expenses</v>
          </cell>
          <cell r="G23" t="str">
            <v>PL60</v>
          </cell>
          <cell r="H23">
            <v>0</v>
          </cell>
        </row>
        <row r="24">
          <cell r="E24">
            <v>613010</v>
          </cell>
          <cell r="F24" t="str">
            <v>Office Supplies</v>
          </cell>
          <cell r="G24" t="str">
            <v>PL60</v>
          </cell>
          <cell r="H24">
            <v>310095.83</v>
          </cell>
        </row>
        <row r="25">
          <cell r="E25">
            <v>613020</v>
          </cell>
          <cell r="F25" t="str">
            <v>Store Supplies</v>
          </cell>
          <cell r="G25" t="str">
            <v>PL60</v>
          </cell>
          <cell r="H25">
            <v>51004.830000000009</v>
          </cell>
        </row>
        <row r="26">
          <cell r="E26">
            <v>613030</v>
          </cell>
          <cell r="F26" t="str">
            <v>Factory &amp; farm Supplies-Fixed</v>
          </cell>
          <cell r="G26" t="str">
            <v>PL60</v>
          </cell>
          <cell r="H26">
            <v>910585.7</v>
          </cell>
        </row>
        <row r="27">
          <cell r="E27">
            <v>613040</v>
          </cell>
          <cell r="F27" t="str">
            <v>Laboratory Supplies-Fixed</v>
          </cell>
          <cell r="G27" t="str">
            <v>PL60</v>
          </cell>
          <cell r="H27">
            <v>0</v>
          </cell>
        </row>
        <row r="28">
          <cell r="E28">
            <v>613050</v>
          </cell>
          <cell r="F28" t="str">
            <v>Registration Fee</v>
          </cell>
          <cell r="G28" t="str">
            <v>PL60</v>
          </cell>
          <cell r="H28">
            <v>0</v>
          </cell>
        </row>
        <row r="29">
          <cell r="E29">
            <v>614010</v>
          </cell>
          <cell r="F29" t="str">
            <v>Municipal Taxes</v>
          </cell>
          <cell r="G29" t="str">
            <v>PL60</v>
          </cell>
          <cell r="H29">
            <v>0</v>
          </cell>
        </row>
        <row r="30">
          <cell r="E30">
            <v>614020</v>
          </cell>
          <cell r="F30" t="str">
            <v>Business Taxes</v>
          </cell>
          <cell r="G30" t="str">
            <v>PL60</v>
          </cell>
          <cell r="H30">
            <v>130855</v>
          </cell>
        </row>
        <row r="31">
          <cell r="E31">
            <v>614030</v>
          </cell>
          <cell r="F31" t="str">
            <v>Service Vehicle Registration Fee</v>
          </cell>
          <cell r="G31" t="str">
            <v>PL60</v>
          </cell>
          <cell r="H31">
            <v>7758.12</v>
          </cell>
        </row>
        <row r="32">
          <cell r="E32">
            <v>614040</v>
          </cell>
          <cell r="F32" t="str">
            <v>New Company Registration Fee</v>
          </cell>
          <cell r="G32" t="str">
            <v>PL60</v>
          </cell>
          <cell r="H32">
            <v>0</v>
          </cell>
        </row>
        <row r="33">
          <cell r="E33">
            <v>614060</v>
          </cell>
          <cell r="F33" t="str">
            <v>Annual Fixed Tax</v>
          </cell>
          <cell r="G33" t="str">
            <v>PL60</v>
          </cell>
          <cell r="H33">
            <v>0</v>
          </cell>
        </row>
        <row r="34">
          <cell r="E34">
            <v>614070</v>
          </cell>
          <cell r="F34" t="str">
            <v>Penalties</v>
          </cell>
          <cell r="G34" t="str">
            <v>PL60</v>
          </cell>
          <cell r="H34">
            <v>0</v>
          </cell>
        </row>
        <row r="35">
          <cell r="E35">
            <v>614080</v>
          </cell>
          <cell r="F35" t="str">
            <v>Real Estate Taxes</v>
          </cell>
          <cell r="G35" t="str">
            <v>PL60</v>
          </cell>
          <cell r="H35">
            <v>0</v>
          </cell>
        </row>
        <row r="36">
          <cell r="E36">
            <v>614090</v>
          </cell>
          <cell r="F36" t="str">
            <v>Annual Inspection Fee</v>
          </cell>
          <cell r="G36" t="str">
            <v>PL60</v>
          </cell>
          <cell r="H36">
            <v>0</v>
          </cell>
        </row>
        <row r="37">
          <cell r="E37">
            <v>615010</v>
          </cell>
          <cell r="F37" t="str">
            <v>Tel&amp;Post-Landline</v>
          </cell>
          <cell r="G37" t="str">
            <v>PL60</v>
          </cell>
          <cell r="H37">
            <v>0</v>
          </cell>
        </row>
        <row r="38">
          <cell r="E38">
            <v>615020</v>
          </cell>
          <cell r="F38" t="str">
            <v>Tel&amp;Post-Cellphone</v>
          </cell>
          <cell r="G38" t="str">
            <v>PL60</v>
          </cell>
          <cell r="H38">
            <v>66252</v>
          </cell>
        </row>
        <row r="39">
          <cell r="E39">
            <v>615030</v>
          </cell>
          <cell r="F39" t="str">
            <v>Tel&amp;Post-Internet Fees</v>
          </cell>
          <cell r="G39" t="str">
            <v>PL60</v>
          </cell>
          <cell r="H39">
            <v>97551.659999999989</v>
          </cell>
        </row>
        <row r="40">
          <cell r="E40">
            <v>615040</v>
          </cell>
          <cell r="F40" t="str">
            <v>Tel&amp;Post-Courier</v>
          </cell>
          <cell r="G40" t="str">
            <v>PL60</v>
          </cell>
          <cell r="H40">
            <v>0</v>
          </cell>
        </row>
        <row r="41">
          <cell r="E41">
            <v>616010</v>
          </cell>
          <cell r="F41" t="str">
            <v>Books &amp; Subscription</v>
          </cell>
          <cell r="G41" t="str">
            <v>PL60</v>
          </cell>
          <cell r="H41">
            <v>0</v>
          </cell>
        </row>
        <row r="42">
          <cell r="E42">
            <v>616030</v>
          </cell>
          <cell r="F42" t="str">
            <v>Photocopying/Printing Services</v>
          </cell>
          <cell r="G42" t="str">
            <v>PL60</v>
          </cell>
          <cell r="H42">
            <v>270</v>
          </cell>
        </row>
        <row r="43">
          <cell r="E43">
            <v>617010</v>
          </cell>
          <cell r="F43" t="str">
            <v>Insurance Exp.-Group</v>
          </cell>
          <cell r="G43" t="str">
            <v>PL60</v>
          </cell>
          <cell r="H43">
            <v>81244.580000000031</v>
          </cell>
        </row>
        <row r="44">
          <cell r="E44">
            <v>617020</v>
          </cell>
          <cell r="F44" t="str">
            <v>Insurance Exp.-Fire</v>
          </cell>
          <cell r="G44" t="str">
            <v>PL60</v>
          </cell>
          <cell r="H44">
            <v>148383.26</v>
          </cell>
        </row>
        <row r="45">
          <cell r="E45">
            <v>617030</v>
          </cell>
          <cell r="F45" t="str">
            <v>Insurance Exp.-Motor Vehicle</v>
          </cell>
          <cell r="G45" t="str">
            <v>PL60</v>
          </cell>
          <cell r="H45">
            <v>25924.86</v>
          </cell>
        </row>
        <row r="46">
          <cell r="E46">
            <v>617050</v>
          </cell>
          <cell r="F46" t="str">
            <v>Insurance Exp.-Business taxes</v>
          </cell>
          <cell r="G46" t="str">
            <v>PL70</v>
          </cell>
          <cell r="H46">
            <v>0</v>
          </cell>
        </row>
        <row r="47">
          <cell r="E47">
            <v>618010</v>
          </cell>
          <cell r="F47" t="str">
            <v>Security Services</v>
          </cell>
          <cell r="G47" t="str">
            <v>PL70</v>
          </cell>
          <cell r="H47">
            <v>0</v>
          </cell>
        </row>
        <row r="48">
          <cell r="E48">
            <v>618020</v>
          </cell>
          <cell r="F48" t="str">
            <v>Contract Labor-fixed</v>
          </cell>
          <cell r="G48" t="str">
            <v>PL70</v>
          </cell>
          <cell r="H48">
            <v>804280.8899999999</v>
          </cell>
        </row>
        <row r="49">
          <cell r="E49">
            <v>618030</v>
          </cell>
          <cell r="F49" t="str">
            <v>Contract Labor-Coordinator</v>
          </cell>
          <cell r="G49" t="str">
            <v>PL70</v>
          </cell>
          <cell r="H49">
            <v>0</v>
          </cell>
        </row>
        <row r="50">
          <cell r="E50">
            <v>618040</v>
          </cell>
          <cell r="F50" t="str">
            <v>Merchandising Materials Expense</v>
          </cell>
          <cell r="G50" t="str">
            <v>PL70</v>
          </cell>
          <cell r="H50">
            <v>0</v>
          </cell>
        </row>
        <row r="51">
          <cell r="E51">
            <v>618050</v>
          </cell>
          <cell r="F51" t="str">
            <v>Janitorial Services</v>
          </cell>
          <cell r="G51" t="str">
            <v>PL70</v>
          </cell>
          <cell r="H51">
            <v>0</v>
          </cell>
        </row>
        <row r="52">
          <cell r="E52">
            <v>618060</v>
          </cell>
          <cell r="F52" t="str">
            <v>Fumigation Charges</v>
          </cell>
          <cell r="G52" t="str">
            <v>PL70</v>
          </cell>
          <cell r="H52">
            <v>27200</v>
          </cell>
        </row>
        <row r="53">
          <cell r="E53">
            <v>618070</v>
          </cell>
          <cell r="F53" t="str">
            <v>Garbage Disposal</v>
          </cell>
          <cell r="G53" t="str">
            <v>PL80</v>
          </cell>
          <cell r="H53">
            <v>0</v>
          </cell>
        </row>
        <row r="54">
          <cell r="E54">
            <v>618080</v>
          </cell>
          <cell r="F54" t="str">
            <v>Remittance Charges</v>
          </cell>
          <cell r="H54">
            <v>0</v>
          </cell>
        </row>
        <row r="55">
          <cell r="E55">
            <v>618090</v>
          </cell>
          <cell r="F55" t="str">
            <v>Contract Labor-Crew</v>
          </cell>
          <cell r="H55">
            <v>0</v>
          </cell>
        </row>
        <row r="56">
          <cell r="E56">
            <v>618100</v>
          </cell>
          <cell r="F56" t="str">
            <v>Contract Labor - Crew Overtime</v>
          </cell>
          <cell r="H56">
            <v>0</v>
          </cell>
        </row>
        <row r="57">
          <cell r="E57">
            <v>618110</v>
          </cell>
          <cell r="F57" t="str">
            <v>Sales Incentives - crew</v>
          </cell>
          <cell r="H57">
            <v>0</v>
          </cell>
        </row>
        <row r="58">
          <cell r="E58">
            <v>618120</v>
          </cell>
          <cell r="F58" t="str">
            <v>Token - crew</v>
          </cell>
          <cell r="H58">
            <v>0</v>
          </cell>
        </row>
        <row r="59">
          <cell r="E59">
            <v>619010</v>
          </cell>
          <cell r="F59" t="str">
            <v>EB-Meal Expenses</v>
          </cell>
          <cell r="H59">
            <v>66531.350000000006</v>
          </cell>
        </row>
        <row r="60">
          <cell r="E60">
            <v>619020</v>
          </cell>
          <cell r="F60" t="str">
            <v>Incentives &amp; Commission</v>
          </cell>
          <cell r="H60">
            <v>0</v>
          </cell>
        </row>
        <row r="61">
          <cell r="E61">
            <v>619030</v>
          </cell>
          <cell r="F61" t="str">
            <v>EB-Relocation Expenses</v>
          </cell>
          <cell r="H61">
            <v>0</v>
          </cell>
        </row>
        <row r="62">
          <cell r="E62">
            <v>619050</v>
          </cell>
          <cell r="F62" t="str">
            <v>EB-Retirement/Separation Pay</v>
          </cell>
          <cell r="H62">
            <v>0</v>
          </cell>
        </row>
        <row r="63">
          <cell r="E63">
            <v>619060</v>
          </cell>
          <cell r="F63" t="str">
            <v>EB-Membership Dues</v>
          </cell>
          <cell r="H63">
            <v>0</v>
          </cell>
        </row>
        <row r="64">
          <cell r="E64">
            <v>619070</v>
          </cell>
          <cell r="F64" t="str">
            <v>EB-Medical Expenses</v>
          </cell>
          <cell r="H64">
            <v>0</v>
          </cell>
        </row>
        <row r="65">
          <cell r="E65">
            <v>619080</v>
          </cell>
          <cell r="F65" t="str">
            <v>EB-Christmas Give-aways</v>
          </cell>
          <cell r="H65">
            <v>0</v>
          </cell>
        </row>
        <row r="66">
          <cell r="E66">
            <v>619090</v>
          </cell>
          <cell r="F66" t="str">
            <v>EB-Bereavement Assistance</v>
          </cell>
          <cell r="H66">
            <v>0</v>
          </cell>
        </row>
        <row r="67">
          <cell r="E67">
            <v>620010</v>
          </cell>
          <cell r="F67" t="str">
            <v>DS&amp;P-Mags,Journals</v>
          </cell>
          <cell r="H67">
            <v>0</v>
          </cell>
        </row>
        <row r="68">
          <cell r="E68">
            <v>620020</v>
          </cell>
          <cell r="F68" t="str">
            <v>DS&amp;P-Printing Services</v>
          </cell>
          <cell r="H68">
            <v>0</v>
          </cell>
        </row>
        <row r="69">
          <cell r="E69">
            <v>620030</v>
          </cell>
          <cell r="F69" t="str">
            <v>DS&amp;P-Association Dues</v>
          </cell>
          <cell r="H69">
            <v>0</v>
          </cell>
        </row>
        <row r="70">
          <cell r="E70">
            <v>621010</v>
          </cell>
          <cell r="F70" t="str">
            <v>Professional Fees - Audit</v>
          </cell>
          <cell r="H70">
            <v>0</v>
          </cell>
        </row>
        <row r="71">
          <cell r="E71">
            <v>621020</v>
          </cell>
          <cell r="F71" t="str">
            <v>Professional Fees - Legal</v>
          </cell>
          <cell r="H71">
            <v>0</v>
          </cell>
        </row>
        <row r="72">
          <cell r="E72">
            <v>621030</v>
          </cell>
          <cell r="F72" t="str">
            <v>Professional Fees - Appraiser</v>
          </cell>
          <cell r="H72">
            <v>0</v>
          </cell>
        </row>
        <row r="73">
          <cell r="E73">
            <v>621040</v>
          </cell>
          <cell r="F73" t="str">
            <v>Professional Fees - Consultancy</v>
          </cell>
          <cell r="H73">
            <v>0</v>
          </cell>
        </row>
        <row r="74">
          <cell r="E74">
            <v>621060</v>
          </cell>
          <cell r="F74" t="str">
            <v>Professional Fees - Talent</v>
          </cell>
          <cell r="H74">
            <v>0</v>
          </cell>
        </row>
        <row r="75">
          <cell r="E75">
            <v>622030</v>
          </cell>
          <cell r="F75" t="str">
            <v>Consumer Promo-Promotional Items</v>
          </cell>
          <cell r="H75">
            <v>0</v>
          </cell>
        </row>
        <row r="76">
          <cell r="E76">
            <v>622040</v>
          </cell>
          <cell r="F76" t="str">
            <v>Consumer Promo-Price/Offer Coupons</v>
          </cell>
          <cell r="H76">
            <v>0</v>
          </cell>
        </row>
        <row r="77">
          <cell r="E77">
            <v>623020</v>
          </cell>
          <cell r="F77" t="str">
            <v>Trade Promo- Raffles/Redemption</v>
          </cell>
          <cell r="H77">
            <v>0</v>
          </cell>
        </row>
        <row r="78">
          <cell r="E78">
            <v>623030</v>
          </cell>
          <cell r="F78" t="str">
            <v>Trade Promo- Support</v>
          </cell>
          <cell r="H78">
            <v>0</v>
          </cell>
        </row>
        <row r="79">
          <cell r="E79">
            <v>623040</v>
          </cell>
          <cell r="F79" t="str">
            <v>Trade Promo- Promotional Items</v>
          </cell>
          <cell r="H79">
            <v>0</v>
          </cell>
        </row>
        <row r="80">
          <cell r="E80">
            <v>623050</v>
          </cell>
          <cell r="F80" t="str">
            <v>Trade Promo- Demo Expenses</v>
          </cell>
          <cell r="H80">
            <v>0</v>
          </cell>
        </row>
        <row r="81">
          <cell r="E81">
            <v>623060</v>
          </cell>
          <cell r="F81" t="str">
            <v>Trade Promo- Price/Offer Coupons</v>
          </cell>
          <cell r="H81">
            <v>0</v>
          </cell>
        </row>
        <row r="82">
          <cell r="E82">
            <v>623080</v>
          </cell>
          <cell r="F82" t="str">
            <v>Trade Promo- Display Materials</v>
          </cell>
          <cell r="H82">
            <v>0</v>
          </cell>
        </row>
        <row r="83">
          <cell r="E83">
            <v>623090</v>
          </cell>
          <cell r="F83" t="str">
            <v>Trade Promo- Signages</v>
          </cell>
          <cell r="H83">
            <v>0</v>
          </cell>
        </row>
        <row r="84">
          <cell r="E84">
            <v>624010</v>
          </cell>
          <cell r="F84" t="str">
            <v>Production-Print</v>
          </cell>
          <cell r="H84">
            <v>0</v>
          </cell>
        </row>
        <row r="85">
          <cell r="E85">
            <v>624020</v>
          </cell>
          <cell r="F85" t="str">
            <v>Production-Video</v>
          </cell>
          <cell r="H85">
            <v>0</v>
          </cell>
        </row>
        <row r="86">
          <cell r="E86">
            <v>624040</v>
          </cell>
          <cell r="F86" t="str">
            <v>Production-Photography</v>
          </cell>
          <cell r="H86">
            <v>0</v>
          </cell>
        </row>
        <row r="87">
          <cell r="E87">
            <v>625010</v>
          </cell>
          <cell r="F87" t="str">
            <v>Media-Print</v>
          </cell>
          <cell r="H87">
            <v>0</v>
          </cell>
        </row>
        <row r="88">
          <cell r="E88">
            <v>625020</v>
          </cell>
          <cell r="F88" t="str">
            <v>Media-Radio</v>
          </cell>
          <cell r="H88">
            <v>0</v>
          </cell>
        </row>
        <row r="89">
          <cell r="E89">
            <v>625030</v>
          </cell>
          <cell r="F89" t="str">
            <v>Media-TV</v>
          </cell>
          <cell r="H89">
            <v>0</v>
          </cell>
        </row>
        <row r="90">
          <cell r="E90">
            <v>625050</v>
          </cell>
          <cell r="F90" t="str">
            <v>Media-Outdoor Advertising</v>
          </cell>
          <cell r="H90">
            <v>0</v>
          </cell>
        </row>
        <row r="91">
          <cell r="E91">
            <v>625060</v>
          </cell>
          <cell r="F91" t="str">
            <v>Media-Social Networks</v>
          </cell>
          <cell r="H91">
            <v>0</v>
          </cell>
        </row>
        <row r="92">
          <cell r="E92">
            <v>626010</v>
          </cell>
          <cell r="F92" t="str">
            <v>Promos-Public Relation</v>
          </cell>
          <cell r="H92">
            <v>0</v>
          </cell>
        </row>
        <row r="93">
          <cell r="E93">
            <v>626020</v>
          </cell>
          <cell r="F93" t="str">
            <v>Promos-Special Events</v>
          </cell>
          <cell r="H93">
            <v>0</v>
          </cell>
        </row>
        <row r="94">
          <cell r="E94">
            <v>626040</v>
          </cell>
          <cell r="F94" t="str">
            <v>Promos-Pilots</v>
          </cell>
          <cell r="H94">
            <v>0</v>
          </cell>
        </row>
        <row r="95">
          <cell r="E95">
            <v>626050</v>
          </cell>
          <cell r="F95" t="str">
            <v>Special Programs</v>
          </cell>
          <cell r="H95">
            <v>0</v>
          </cell>
        </row>
        <row r="96">
          <cell r="E96">
            <v>626060</v>
          </cell>
          <cell r="F96" t="str">
            <v>Promos-Non-Trade/Premise Selling</v>
          </cell>
          <cell r="H96">
            <v>0</v>
          </cell>
        </row>
        <row r="97">
          <cell r="E97">
            <v>626070</v>
          </cell>
          <cell r="F97" t="str">
            <v>System/Domain Maintainance</v>
          </cell>
          <cell r="H97">
            <v>0</v>
          </cell>
        </row>
        <row r="98">
          <cell r="E98">
            <v>630050</v>
          </cell>
          <cell r="F98" t="str">
            <v>DE- Leasehold Improv</v>
          </cell>
          <cell r="H98">
            <v>47958.389999999992</v>
          </cell>
        </row>
        <row r="99">
          <cell r="E99">
            <v>630060</v>
          </cell>
          <cell r="F99" t="str">
            <v>DE- Mach. Equipment</v>
          </cell>
          <cell r="H99">
            <v>38417.21</v>
          </cell>
        </row>
        <row r="100">
          <cell r="E100">
            <v>630070</v>
          </cell>
          <cell r="F100" t="str">
            <v>DE- Computer System</v>
          </cell>
          <cell r="H100">
            <v>0</v>
          </cell>
        </row>
        <row r="101">
          <cell r="E101">
            <v>630080</v>
          </cell>
          <cell r="F101" t="str">
            <v>DE- Office Equipment</v>
          </cell>
          <cell r="H101">
            <v>0</v>
          </cell>
        </row>
        <row r="102">
          <cell r="E102">
            <v>630090</v>
          </cell>
          <cell r="F102" t="str">
            <v>DE- Office Furniture</v>
          </cell>
          <cell r="H102">
            <v>5700</v>
          </cell>
        </row>
        <row r="103">
          <cell r="E103">
            <v>630110</v>
          </cell>
          <cell r="F103" t="str">
            <v>DE- Trans. Equip.</v>
          </cell>
          <cell r="H103">
            <v>0</v>
          </cell>
        </row>
        <row r="104">
          <cell r="E104">
            <v>630120</v>
          </cell>
          <cell r="F104" t="str">
            <v>Depreciation Exp. - Hand Tools</v>
          </cell>
          <cell r="H104">
            <v>0</v>
          </cell>
        </row>
        <row r="105">
          <cell r="E105">
            <v>630130</v>
          </cell>
          <cell r="F105" t="str">
            <v>DE- Store Equipment</v>
          </cell>
          <cell r="H105">
            <v>1427122.01</v>
          </cell>
        </row>
        <row r="106">
          <cell r="E106">
            <v>630140</v>
          </cell>
          <cell r="F106" t="str">
            <v>Depreciation Exp. - Other Assets</v>
          </cell>
          <cell r="H106">
            <v>0</v>
          </cell>
        </row>
        <row r="107">
          <cell r="E107">
            <v>630180</v>
          </cell>
          <cell r="F107" t="str">
            <v>Depreciation Exp.-Computer Equipment&amp;Paraphernalia</v>
          </cell>
          <cell r="H107">
            <v>37678.549999999996</v>
          </cell>
        </row>
        <row r="108">
          <cell r="E108">
            <v>630010</v>
          </cell>
          <cell r="F108" t="str">
            <v>DE- Land Improv.</v>
          </cell>
          <cell r="H108">
            <v>0</v>
          </cell>
        </row>
        <row r="109">
          <cell r="E109">
            <v>630020</v>
          </cell>
          <cell r="F109" t="str">
            <v>DE- Buildings</v>
          </cell>
          <cell r="H109">
            <v>0</v>
          </cell>
        </row>
        <row r="110">
          <cell r="E110">
            <v>630030</v>
          </cell>
          <cell r="F110" t="str">
            <v>DE- Building Improv.</v>
          </cell>
          <cell r="H110">
            <v>0</v>
          </cell>
        </row>
        <row r="111">
          <cell r="E111">
            <v>630100</v>
          </cell>
          <cell r="F111" t="str">
            <v>DE- Deepwell &amp; Water</v>
          </cell>
          <cell r="H111">
            <v>0</v>
          </cell>
        </row>
        <row r="112">
          <cell r="E112">
            <v>640010</v>
          </cell>
          <cell r="F112" t="str">
            <v>Fuel Expenses</v>
          </cell>
          <cell r="H112">
            <v>280617.18000000005</v>
          </cell>
        </row>
        <row r="113">
          <cell r="E113">
            <v>640020</v>
          </cell>
          <cell r="F113" t="str">
            <v>Repairs &amp; Maint.-Vehicle</v>
          </cell>
          <cell r="H113">
            <v>160163.56</v>
          </cell>
        </row>
        <row r="114">
          <cell r="E114">
            <v>640030</v>
          </cell>
          <cell r="F114" t="str">
            <v>Meeting &amp; Conference</v>
          </cell>
          <cell r="H114">
            <v>63946.009999999995</v>
          </cell>
        </row>
        <row r="115">
          <cell r="E115">
            <v>640040</v>
          </cell>
          <cell r="F115" t="str">
            <v>Trainings and Seminars</v>
          </cell>
          <cell r="H115">
            <v>54500</v>
          </cell>
        </row>
        <row r="116">
          <cell r="E116">
            <v>640050</v>
          </cell>
          <cell r="F116" t="str">
            <v>LWP- Electricity</v>
          </cell>
          <cell r="H116">
            <v>90070.93</v>
          </cell>
        </row>
        <row r="117">
          <cell r="E117">
            <v>640060</v>
          </cell>
          <cell r="F117" t="str">
            <v>LWP- Water</v>
          </cell>
          <cell r="H117">
            <v>35264.86</v>
          </cell>
        </row>
        <row r="118">
          <cell r="E118">
            <v>640070</v>
          </cell>
          <cell r="F118" t="str">
            <v>Donation &amp; Contribution</v>
          </cell>
          <cell r="H118">
            <v>0</v>
          </cell>
        </row>
        <row r="119">
          <cell r="E119">
            <v>640080</v>
          </cell>
          <cell r="F119" t="str">
            <v>ADS-Job Opening</v>
          </cell>
          <cell r="H119">
            <v>0</v>
          </cell>
        </row>
        <row r="120">
          <cell r="E120">
            <v>640090</v>
          </cell>
          <cell r="F120" t="str">
            <v>Sampling Expenses</v>
          </cell>
          <cell r="H120">
            <v>0</v>
          </cell>
        </row>
        <row r="121">
          <cell r="E121">
            <v>640100</v>
          </cell>
          <cell r="F121" t="str">
            <v>Testing Fees</v>
          </cell>
          <cell r="H121">
            <v>0</v>
          </cell>
        </row>
        <row r="122">
          <cell r="E122">
            <v>640110</v>
          </cell>
          <cell r="F122" t="str">
            <v>Employee Engagement</v>
          </cell>
          <cell r="H122">
            <v>0</v>
          </cell>
        </row>
        <row r="123">
          <cell r="E123">
            <v>640130</v>
          </cell>
          <cell r="F123" t="str">
            <v>Input Tax Expense</v>
          </cell>
          <cell r="H123">
            <v>0</v>
          </cell>
        </row>
        <row r="124">
          <cell r="E124">
            <v>640140</v>
          </cell>
          <cell r="F124" t="str">
            <v>External Program</v>
          </cell>
          <cell r="H124">
            <v>0</v>
          </cell>
        </row>
        <row r="125">
          <cell r="E125">
            <v>640150</v>
          </cell>
          <cell r="F125" t="str">
            <v>Contract Distribution</v>
          </cell>
          <cell r="H125">
            <v>0</v>
          </cell>
        </row>
        <row r="126">
          <cell r="E126">
            <v>640170</v>
          </cell>
          <cell r="F126" t="str">
            <v>Documentary Stamps</v>
          </cell>
          <cell r="H126">
            <v>0</v>
          </cell>
        </row>
        <row r="127">
          <cell r="E127">
            <v>640180</v>
          </cell>
          <cell r="F127" t="str">
            <v>Research &amp; Development</v>
          </cell>
          <cell r="H127">
            <v>0</v>
          </cell>
        </row>
        <row r="128">
          <cell r="E128">
            <v>640190</v>
          </cell>
          <cell r="F128" t="str">
            <v>Market Research &amp; Dev.</v>
          </cell>
          <cell r="H128">
            <v>0</v>
          </cell>
        </row>
        <row r="129">
          <cell r="E129">
            <v>640200</v>
          </cell>
          <cell r="F129" t="str">
            <v>Share in Farm Expenses</v>
          </cell>
          <cell r="H129">
            <v>0</v>
          </cell>
        </row>
        <row r="130">
          <cell r="E130">
            <v>640210</v>
          </cell>
          <cell r="F130" t="str">
            <v>Repairs &amp; Maint.- Others</v>
          </cell>
          <cell r="H130">
            <v>183256.84000000003</v>
          </cell>
        </row>
        <row r="131">
          <cell r="E131">
            <v>640220</v>
          </cell>
          <cell r="F131" t="str">
            <v>Growers Incentives</v>
          </cell>
          <cell r="H131">
            <v>0</v>
          </cell>
        </row>
        <row r="132">
          <cell r="E132">
            <v>640230</v>
          </cell>
          <cell r="F132" t="str">
            <v>Gasoline Expenses</v>
          </cell>
          <cell r="H132">
            <v>0</v>
          </cell>
        </row>
        <row r="133">
          <cell r="E133">
            <v>640240</v>
          </cell>
          <cell r="F133" t="str">
            <v>Cold Storage Charges</v>
          </cell>
          <cell r="H133">
            <v>0</v>
          </cell>
        </row>
        <row r="134">
          <cell r="E134">
            <v>640250</v>
          </cell>
          <cell r="F134" t="str">
            <v>Ice Consumption - fixed</v>
          </cell>
          <cell r="H134">
            <v>0</v>
          </cell>
        </row>
        <row r="135">
          <cell r="E135">
            <v>640980</v>
          </cell>
          <cell r="F135" t="str">
            <v>Fixed Freight Charges</v>
          </cell>
          <cell r="H135">
            <v>0</v>
          </cell>
        </row>
        <row r="136">
          <cell r="E136">
            <v>640990</v>
          </cell>
          <cell r="F136" t="str">
            <v>Share in Fixed Expenses</v>
          </cell>
          <cell r="H136">
            <v>0</v>
          </cell>
        </row>
        <row r="137">
          <cell r="E137">
            <v>641000</v>
          </cell>
          <cell r="F137" t="str">
            <v>Handling Charges</v>
          </cell>
          <cell r="H137">
            <v>195211.15999999997</v>
          </cell>
        </row>
        <row r="138">
          <cell r="E138">
            <v>800050</v>
          </cell>
          <cell r="F138" t="str">
            <v>Prior Period Adjustments</v>
          </cell>
          <cell r="H138">
            <v>0</v>
          </cell>
        </row>
        <row r="139">
          <cell r="E139">
            <v>623010</v>
          </cell>
          <cell r="F139" t="str">
            <v>Trade Promos</v>
          </cell>
          <cell r="H139">
            <v>0</v>
          </cell>
        </row>
        <row r="140">
          <cell r="E140">
            <v>619110</v>
          </cell>
          <cell r="F140" t="str">
            <v>Honorarium</v>
          </cell>
          <cell r="H140">
            <v>0</v>
          </cell>
        </row>
        <row r="141">
          <cell r="E141">
            <v>626090</v>
          </cell>
          <cell r="F141" t="str">
            <v>Sponsorships</v>
          </cell>
          <cell r="H141">
            <v>0</v>
          </cell>
        </row>
        <row r="142">
          <cell r="E142">
            <v>619100</v>
          </cell>
          <cell r="F142" t="str">
            <v>Loyalty and Awards</v>
          </cell>
          <cell r="H142">
            <v>55000</v>
          </cell>
        </row>
        <row r="143">
          <cell r="E143">
            <v>612050</v>
          </cell>
          <cell r="F143" t="str">
            <v>Foreign Trips</v>
          </cell>
          <cell r="H143">
            <v>0</v>
          </cell>
        </row>
        <row r="144">
          <cell r="E144">
            <v>612060</v>
          </cell>
          <cell r="F144" t="str">
            <v>Meals w/ 2nd Parties</v>
          </cell>
          <cell r="H144">
            <v>0</v>
          </cell>
        </row>
        <row r="145">
          <cell r="E145">
            <v>612070</v>
          </cell>
          <cell r="F145" t="str">
            <v>Rep Exp - COVID 19</v>
          </cell>
          <cell r="H145">
            <v>0</v>
          </cell>
        </row>
        <row r="146">
          <cell r="E146">
            <v>614050</v>
          </cell>
          <cell r="F146" t="str">
            <v>Market and Proferage</v>
          </cell>
          <cell r="H146">
            <v>0</v>
          </cell>
        </row>
        <row r="147">
          <cell r="E147">
            <v>617040</v>
          </cell>
          <cell r="F147" t="str">
            <v>Insurance Exp.-Marin</v>
          </cell>
          <cell r="H147">
            <v>0</v>
          </cell>
        </row>
        <row r="148">
          <cell r="E148">
            <v>618130</v>
          </cell>
          <cell r="F148" t="str">
            <v>Feedmill Incentives</v>
          </cell>
          <cell r="H148">
            <v>0</v>
          </cell>
        </row>
        <row r="149">
          <cell r="E149">
            <v>618140</v>
          </cell>
          <cell r="F149" t="str">
            <v>Hazard Pay - Crew</v>
          </cell>
          <cell r="H149">
            <v>0</v>
          </cell>
        </row>
        <row r="150">
          <cell r="E150">
            <v>619040</v>
          </cell>
          <cell r="F150" t="str">
            <v>EB-Cont to Retiremnt</v>
          </cell>
          <cell r="H150">
            <v>0</v>
          </cell>
        </row>
        <row r="151">
          <cell r="E151">
            <v>619120</v>
          </cell>
          <cell r="F151" t="str">
            <v>Pre Employment Exp</v>
          </cell>
          <cell r="H151">
            <v>3510</v>
          </cell>
        </row>
        <row r="152">
          <cell r="E152">
            <v>619130</v>
          </cell>
          <cell r="F152" t="str">
            <v>On Boarding Expenses</v>
          </cell>
          <cell r="H152">
            <v>0</v>
          </cell>
        </row>
        <row r="153">
          <cell r="E153">
            <v>619140</v>
          </cell>
          <cell r="F153" t="str">
            <v>Hazard Pay-Employees</v>
          </cell>
          <cell r="H153">
            <v>0</v>
          </cell>
        </row>
        <row r="154">
          <cell r="E154">
            <v>619150</v>
          </cell>
          <cell r="F154" t="str">
            <v>Personal Protective</v>
          </cell>
          <cell r="H154">
            <v>27906.59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abSelected="1" topLeftCell="B1" workbookViewId="0">
      <selection activeCell="E41" sqref="E4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51.42578125" bestFit="1" customWidth="1"/>
    <col min="4" max="4" width="12.85546875" bestFit="1" customWidth="1"/>
    <col min="5" max="5" width="51.42578125" bestFit="1" customWidth="1"/>
    <col min="6" max="6" width="36.710937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364</v>
      </c>
      <c r="B3" s="4" t="s">
        <v>362</v>
      </c>
      <c r="C3" t="s">
        <v>363</v>
      </c>
      <c r="D3">
        <v>600010</v>
      </c>
      <c r="E3" s="6" t="s">
        <v>326</v>
      </c>
      <c r="F3" t="s">
        <v>135</v>
      </c>
      <c r="G3" s="5">
        <f>IFERROR(VLOOKUP(D3,'[1]Sheet1 2022'!$E$1:$H$154,4,0),0)</f>
        <v>1080420</v>
      </c>
    </row>
    <row r="4" spans="1:7" x14ac:dyDescent="0.25">
      <c r="B4" s="4" t="s">
        <v>362</v>
      </c>
      <c r="C4" t="s">
        <v>363</v>
      </c>
      <c r="D4">
        <v>600020</v>
      </c>
      <c r="E4" s="6" t="s">
        <v>327</v>
      </c>
      <c r="F4" t="s">
        <v>135</v>
      </c>
      <c r="G4" s="5">
        <f>IFERROR(VLOOKUP(D4,'[1]Sheet1 2022'!$E$1:$H$154,4,0),0)</f>
        <v>32442.259999999995</v>
      </c>
    </row>
    <row r="5" spans="1:7" x14ac:dyDescent="0.25">
      <c r="B5" s="4" t="s">
        <v>362</v>
      </c>
      <c r="C5" t="s">
        <v>363</v>
      </c>
      <c r="D5">
        <v>600030</v>
      </c>
      <c r="E5" s="6" t="s">
        <v>328</v>
      </c>
      <c r="F5" t="s">
        <v>135</v>
      </c>
      <c r="G5" s="5">
        <f>IFERROR(VLOOKUP(D5,'[1]Sheet1 2022'!$E$1:$H$154,4,0),0)</f>
        <v>91660</v>
      </c>
    </row>
    <row r="6" spans="1:7" x14ac:dyDescent="0.25">
      <c r="B6" s="4" t="s">
        <v>362</v>
      </c>
      <c r="C6" t="s">
        <v>363</v>
      </c>
      <c r="D6">
        <v>600050</v>
      </c>
      <c r="E6" s="6" t="s">
        <v>329</v>
      </c>
      <c r="F6" t="s">
        <v>135</v>
      </c>
      <c r="G6" s="5">
        <f>IFERROR(VLOOKUP(D6,'[1]Sheet1 2022'!$E$1:$H$154,4,0),0)</f>
        <v>89231.66</v>
      </c>
    </row>
    <row r="7" spans="1:7" x14ac:dyDescent="0.25">
      <c r="B7" s="4" t="s">
        <v>362</v>
      </c>
      <c r="C7" t="s">
        <v>363</v>
      </c>
      <c r="D7">
        <v>600080</v>
      </c>
      <c r="E7" s="6" t="s">
        <v>330</v>
      </c>
      <c r="F7" t="s">
        <v>135</v>
      </c>
      <c r="G7" s="5">
        <f>IFERROR(VLOOKUP(D7,'[1]Sheet1 2022'!$E$1:$H$154,4,0),0)</f>
        <v>6000</v>
      </c>
    </row>
    <row r="8" spans="1:7" x14ac:dyDescent="0.25">
      <c r="B8" s="4" t="s">
        <v>362</v>
      </c>
      <c r="C8" t="s">
        <v>363</v>
      </c>
      <c r="D8">
        <v>600110</v>
      </c>
      <c r="E8" s="6" t="s">
        <v>331</v>
      </c>
      <c r="F8" t="s">
        <v>135</v>
      </c>
      <c r="G8" s="5">
        <f>IFERROR(VLOOKUP(D8,'[1]Sheet1 2022'!$E$1:$H$154,4,0),0)</f>
        <v>19350</v>
      </c>
    </row>
    <row r="9" spans="1:7" x14ac:dyDescent="0.25">
      <c r="B9" s="4" t="s">
        <v>362</v>
      </c>
      <c r="C9" t="s">
        <v>363</v>
      </c>
      <c r="D9">
        <v>600120</v>
      </c>
      <c r="E9" s="6" t="s">
        <v>332</v>
      </c>
      <c r="F9" t="s">
        <v>135</v>
      </c>
      <c r="G9" s="5">
        <f>IFERROR(VLOOKUP(D9,'[1]Sheet1 2022'!$E$1:$H$154,4,0),0)</f>
        <v>193083.78</v>
      </c>
    </row>
    <row r="10" spans="1:7" x14ac:dyDescent="0.25">
      <c r="B10" s="4" t="s">
        <v>362</v>
      </c>
      <c r="C10" t="s">
        <v>363</v>
      </c>
      <c r="D10">
        <v>611020</v>
      </c>
      <c r="E10" s="6" t="s">
        <v>333</v>
      </c>
      <c r="F10" t="s">
        <v>281</v>
      </c>
      <c r="G10" s="5">
        <f>IFERROR(VLOOKUP(D10,'[1]Sheet1 2022'!$E$1:$H$154,4,0),0)</f>
        <v>5223564.4619999994</v>
      </c>
    </row>
    <row r="11" spans="1:7" x14ac:dyDescent="0.25">
      <c r="B11" s="4" t="s">
        <v>362</v>
      </c>
      <c r="C11" t="s">
        <v>363</v>
      </c>
      <c r="D11">
        <v>612010</v>
      </c>
      <c r="E11" s="6" t="s">
        <v>334</v>
      </c>
      <c r="F11" t="s">
        <v>288</v>
      </c>
      <c r="G11" s="5">
        <f>IFERROR(VLOOKUP(D11,'[1]Sheet1 2022'!$E$1:$H$154,4,0),0)</f>
        <v>15185.6</v>
      </c>
    </row>
    <row r="12" spans="1:7" x14ac:dyDescent="0.25">
      <c r="B12" s="4" t="s">
        <v>362</v>
      </c>
      <c r="C12" t="s">
        <v>363</v>
      </c>
      <c r="D12">
        <v>612020</v>
      </c>
      <c r="E12" s="6" t="s">
        <v>335</v>
      </c>
      <c r="F12" s="11" t="s">
        <v>305</v>
      </c>
      <c r="G12" s="5">
        <f>IFERROR(VLOOKUP(D12,'[1]Sheet1 2022'!$E$1:$H$154,4,0),0)</f>
        <v>87594</v>
      </c>
    </row>
    <row r="13" spans="1:7" x14ac:dyDescent="0.25">
      <c r="B13" s="4" t="s">
        <v>362</v>
      </c>
      <c r="C13" t="s">
        <v>363</v>
      </c>
      <c r="D13">
        <v>612030</v>
      </c>
      <c r="E13" s="6" t="s">
        <v>336</v>
      </c>
      <c r="F13" t="s">
        <v>305</v>
      </c>
      <c r="G13" s="5">
        <f>IFERROR(VLOOKUP(D13,'[1]Sheet1 2022'!$E$1:$H$154,4,0),0)</f>
        <v>231068.58999999997</v>
      </c>
    </row>
    <row r="14" spans="1:7" x14ac:dyDescent="0.25">
      <c r="B14" s="4" t="s">
        <v>362</v>
      </c>
      <c r="C14" t="s">
        <v>363</v>
      </c>
      <c r="D14">
        <v>613010</v>
      </c>
      <c r="E14" s="6" t="s">
        <v>337</v>
      </c>
      <c r="F14" t="s">
        <v>223</v>
      </c>
      <c r="G14" s="5">
        <f>IFERROR(VLOOKUP(D14,'[1]Sheet1 2022'!$E$1:$H$154,4,0),0)</f>
        <v>310095.83</v>
      </c>
    </row>
    <row r="15" spans="1:7" x14ac:dyDescent="0.25">
      <c r="B15" s="4" t="s">
        <v>362</v>
      </c>
      <c r="C15" t="s">
        <v>363</v>
      </c>
      <c r="D15">
        <v>613020</v>
      </c>
      <c r="E15" s="6" t="s">
        <v>338</v>
      </c>
      <c r="F15" t="s">
        <v>223</v>
      </c>
      <c r="G15" s="5">
        <f>IFERROR(VLOOKUP(D15,'[1]Sheet1 2022'!$E$1:$H$154,4,0),0)</f>
        <v>51004.830000000009</v>
      </c>
    </row>
    <row r="16" spans="1:7" x14ac:dyDescent="0.25">
      <c r="B16" s="4" t="s">
        <v>362</v>
      </c>
      <c r="C16" t="s">
        <v>363</v>
      </c>
      <c r="D16">
        <v>613030</v>
      </c>
      <c r="E16" s="6" t="s">
        <v>354</v>
      </c>
      <c r="F16" t="s">
        <v>223</v>
      </c>
      <c r="G16" s="5">
        <f>IFERROR(VLOOKUP(D16,'[1]Sheet1 2022'!$E$1:$H$154,4,0),0)</f>
        <v>910585.7</v>
      </c>
    </row>
    <row r="17" spans="2:7" x14ac:dyDescent="0.25">
      <c r="B17" s="4" t="s">
        <v>362</v>
      </c>
      <c r="C17" t="s">
        <v>363</v>
      </c>
      <c r="D17">
        <v>614020</v>
      </c>
      <c r="E17" s="6" t="s">
        <v>355</v>
      </c>
      <c r="F17" t="s">
        <v>291</v>
      </c>
      <c r="G17" s="5">
        <f>IFERROR(VLOOKUP(D17,'[1]Sheet1 2022'!$E$1:$H$154,4,0),0)</f>
        <v>130855</v>
      </c>
    </row>
    <row r="18" spans="2:7" x14ac:dyDescent="0.25">
      <c r="B18" s="4" t="s">
        <v>362</v>
      </c>
      <c r="C18" t="s">
        <v>363</v>
      </c>
      <c r="D18">
        <v>614030</v>
      </c>
      <c r="E18" s="6" t="s">
        <v>356</v>
      </c>
      <c r="F18" t="s">
        <v>291</v>
      </c>
      <c r="G18" s="5">
        <f>IFERROR(VLOOKUP(D18,'[1]Sheet1 2022'!$E$1:$H$154,4,0),0)</f>
        <v>7758.12</v>
      </c>
    </row>
    <row r="19" spans="2:7" x14ac:dyDescent="0.25">
      <c r="B19" s="4" t="s">
        <v>362</v>
      </c>
      <c r="C19" t="s">
        <v>363</v>
      </c>
      <c r="D19">
        <v>615020</v>
      </c>
      <c r="E19" s="6" t="s">
        <v>339</v>
      </c>
      <c r="F19" t="s">
        <v>106</v>
      </c>
      <c r="G19" s="5">
        <f>IFERROR(VLOOKUP(D19,'[1]Sheet1 2022'!$E$1:$H$154,4,0),0)</f>
        <v>66252</v>
      </c>
    </row>
    <row r="20" spans="2:7" x14ac:dyDescent="0.25">
      <c r="B20" s="4" t="s">
        <v>362</v>
      </c>
      <c r="C20" t="s">
        <v>363</v>
      </c>
      <c r="D20">
        <v>615030</v>
      </c>
      <c r="E20" s="6" t="s">
        <v>340</v>
      </c>
      <c r="F20" t="s">
        <v>106</v>
      </c>
      <c r="G20" s="5">
        <f>IFERROR(VLOOKUP(D20,'[1]Sheet1 2022'!$E$1:$H$154,4,0),0)</f>
        <v>97551.659999999989</v>
      </c>
    </row>
    <row r="21" spans="2:7" x14ac:dyDescent="0.25">
      <c r="B21" s="4" t="s">
        <v>362</v>
      </c>
      <c r="C21" t="s">
        <v>363</v>
      </c>
      <c r="D21">
        <v>616030</v>
      </c>
      <c r="E21" s="6" t="s">
        <v>357</v>
      </c>
      <c r="F21" t="s">
        <v>185</v>
      </c>
      <c r="G21" s="5">
        <f>IFERROR(VLOOKUP(D21,'[1]Sheet1 2022'!$E$1:$H$154,4,0),0)</f>
        <v>270</v>
      </c>
    </row>
    <row r="22" spans="2:7" x14ac:dyDescent="0.25">
      <c r="B22" s="4" t="s">
        <v>362</v>
      </c>
      <c r="C22" t="s">
        <v>363</v>
      </c>
      <c r="D22">
        <v>617010</v>
      </c>
      <c r="E22" s="6" t="s">
        <v>341</v>
      </c>
      <c r="F22" t="s">
        <v>220</v>
      </c>
      <c r="G22" s="5">
        <f>IFERROR(VLOOKUP(D22,'[1]Sheet1 2022'!$E$1:$H$154,4,0),0)</f>
        <v>81244.580000000031</v>
      </c>
    </row>
    <row r="23" spans="2:7" x14ac:dyDescent="0.25">
      <c r="B23" s="4" t="s">
        <v>362</v>
      </c>
      <c r="C23" t="s">
        <v>363</v>
      </c>
      <c r="D23">
        <v>617020</v>
      </c>
      <c r="E23" s="6" t="s">
        <v>358</v>
      </c>
      <c r="F23" t="s">
        <v>144</v>
      </c>
      <c r="G23" s="5">
        <f>IFERROR(VLOOKUP(D23,'[1]Sheet1 2022'!$E$1:$H$154,4,0),0)</f>
        <v>148383.26</v>
      </c>
    </row>
    <row r="24" spans="2:7" x14ac:dyDescent="0.25">
      <c r="B24" s="4" t="s">
        <v>362</v>
      </c>
      <c r="C24" t="s">
        <v>363</v>
      </c>
      <c r="D24">
        <v>617030</v>
      </c>
      <c r="E24" s="6" t="s">
        <v>359</v>
      </c>
      <c r="F24" t="s">
        <v>220</v>
      </c>
      <c r="G24" s="5">
        <f>IFERROR(VLOOKUP(D24,'[1]Sheet1 2022'!$E$1:$H$154,4,0),0)</f>
        <v>25924.86</v>
      </c>
    </row>
    <row r="25" spans="2:7" x14ac:dyDescent="0.25">
      <c r="B25" s="4" t="s">
        <v>362</v>
      </c>
      <c r="C25" t="s">
        <v>363</v>
      </c>
      <c r="D25">
        <v>618020</v>
      </c>
      <c r="E25" s="6" t="s">
        <v>342</v>
      </c>
      <c r="F25" s="10" t="s">
        <v>154</v>
      </c>
      <c r="G25" s="5">
        <f>IFERROR(VLOOKUP(D25,'[1]Sheet1 2022'!$E$1:$H$154,4,0),0)</f>
        <v>804280.8899999999</v>
      </c>
    </row>
    <row r="26" spans="2:7" x14ac:dyDescent="0.25">
      <c r="B26" s="4" t="s">
        <v>362</v>
      </c>
      <c r="C26" t="s">
        <v>363</v>
      </c>
      <c r="D26">
        <v>618060</v>
      </c>
      <c r="E26" s="6" t="s">
        <v>343</v>
      </c>
      <c r="F26" t="s">
        <v>205</v>
      </c>
      <c r="G26" s="5">
        <f>IFERROR(VLOOKUP(D26,'[1]Sheet1 2022'!$E$1:$H$154,4,0),0)</f>
        <v>27200</v>
      </c>
    </row>
    <row r="27" spans="2:7" x14ac:dyDescent="0.25">
      <c r="B27" s="4" t="s">
        <v>362</v>
      </c>
      <c r="C27" t="s">
        <v>363</v>
      </c>
      <c r="D27">
        <v>619010</v>
      </c>
      <c r="E27" s="6" t="s">
        <v>344</v>
      </c>
      <c r="F27" t="s">
        <v>111</v>
      </c>
      <c r="G27" s="5">
        <f>IFERROR(VLOOKUP(D27,'[1]Sheet1 2022'!$E$1:$H$154,4,0),0)</f>
        <v>66531.350000000006</v>
      </c>
    </row>
    <row r="28" spans="2:7" x14ac:dyDescent="0.25">
      <c r="B28" s="4" t="s">
        <v>362</v>
      </c>
      <c r="C28" t="s">
        <v>363</v>
      </c>
      <c r="D28">
        <v>640010</v>
      </c>
      <c r="E28" s="6" t="s">
        <v>345</v>
      </c>
      <c r="F28" t="s">
        <v>168</v>
      </c>
      <c r="G28" s="5">
        <f>IFERROR(VLOOKUP(D28,'[1]Sheet1 2022'!$E$1:$H$154,4,0),0)</f>
        <v>280617.18000000005</v>
      </c>
    </row>
    <row r="29" spans="2:7" x14ac:dyDescent="0.25">
      <c r="B29" s="4" t="s">
        <v>362</v>
      </c>
      <c r="C29" t="s">
        <v>363</v>
      </c>
      <c r="D29">
        <v>640020</v>
      </c>
      <c r="E29" s="6" t="s">
        <v>346</v>
      </c>
      <c r="F29" t="s">
        <v>168</v>
      </c>
      <c r="G29" s="5">
        <f>IFERROR(VLOOKUP(D29,'[1]Sheet1 2022'!$E$1:$H$154,4,0),0)</f>
        <v>160163.56</v>
      </c>
    </row>
    <row r="30" spans="2:7" x14ac:dyDescent="0.25">
      <c r="B30" s="4" t="s">
        <v>362</v>
      </c>
      <c r="C30" t="s">
        <v>363</v>
      </c>
      <c r="D30">
        <v>640030</v>
      </c>
      <c r="E30" s="6" t="s">
        <v>347</v>
      </c>
      <c r="F30" t="s">
        <v>304</v>
      </c>
      <c r="G30" s="5">
        <f>IFERROR(VLOOKUP(D30,'[1]Sheet1 2022'!$E$1:$H$154,4,0),0)</f>
        <v>63946.009999999995</v>
      </c>
    </row>
    <row r="31" spans="2:7" x14ac:dyDescent="0.25">
      <c r="B31" s="4" t="s">
        <v>362</v>
      </c>
      <c r="C31" t="s">
        <v>363</v>
      </c>
      <c r="D31">
        <v>640040</v>
      </c>
      <c r="E31" s="6" t="s">
        <v>348</v>
      </c>
      <c r="F31" t="s">
        <v>304</v>
      </c>
      <c r="G31" s="5">
        <f>IFERROR(VLOOKUP(D31,'[1]Sheet1 2022'!$E$1:$H$154,4,0),0)</f>
        <v>54500</v>
      </c>
    </row>
    <row r="32" spans="2:7" x14ac:dyDescent="0.25">
      <c r="B32" s="4" t="s">
        <v>362</v>
      </c>
      <c r="C32" t="s">
        <v>363</v>
      </c>
      <c r="D32">
        <v>640050</v>
      </c>
      <c r="E32" s="6" t="s">
        <v>349</v>
      </c>
      <c r="F32" t="s">
        <v>309</v>
      </c>
      <c r="G32" s="5">
        <f>IFERROR(VLOOKUP(D32,'[1]Sheet1 2022'!$E$1:$H$154,4,0),0)</f>
        <v>90070.93</v>
      </c>
    </row>
    <row r="33" spans="2:7" x14ac:dyDescent="0.25">
      <c r="B33" s="4" t="s">
        <v>362</v>
      </c>
      <c r="C33" t="s">
        <v>363</v>
      </c>
      <c r="D33">
        <v>640060</v>
      </c>
      <c r="E33" s="6" t="s">
        <v>350</v>
      </c>
      <c r="F33" t="s">
        <v>309</v>
      </c>
      <c r="G33" s="5">
        <f>IFERROR(VLOOKUP(D33,'[1]Sheet1 2022'!$E$1:$H$154,4,0),0)</f>
        <v>35264.86</v>
      </c>
    </row>
    <row r="34" spans="2:7" x14ac:dyDescent="0.25">
      <c r="B34" s="4" t="s">
        <v>362</v>
      </c>
      <c r="C34" t="s">
        <v>363</v>
      </c>
      <c r="D34">
        <v>640210</v>
      </c>
      <c r="E34" s="6" t="s">
        <v>351</v>
      </c>
      <c r="F34" t="s">
        <v>241</v>
      </c>
      <c r="G34" s="5">
        <f>IFERROR(VLOOKUP(D34,'[1]Sheet1 2022'!$E$1:$H$154,4,0),0)</f>
        <v>183256.84000000003</v>
      </c>
    </row>
    <row r="35" spans="2:7" x14ac:dyDescent="0.25">
      <c r="B35" s="4" t="s">
        <v>362</v>
      </c>
      <c r="C35" t="s">
        <v>363</v>
      </c>
      <c r="D35">
        <v>641000</v>
      </c>
      <c r="E35" s="6" t="s">
        <v>352</v>
      </c>
      <c r="F35" t="s">
        <v>185</v>
      </c>
      <c r="G35" s="5">
        <f>IFERROR(VLOOKUP(D35,'[1]Sheet1 2022'!$E$1:$H$154,4,0),0)</f>
        <v>195211.15999999997</v>
      </c>
    </row>
    <row r="36" spans="2:7" x14ac:dyDescent="0.25">
      <c r="B36" s="4" t="s">
        <v>362</v>
      </c>
      <c r="C36" t="s">
        <v>363</v>
      </c>
      <c r="D36">
        <v>619100</v>
      </c>
      <c r="E36" s="6" t="s">
        <v>360</v>
      </c>
      <c r="F36" t="s">
        <v>182</v>
      </c>
      <c r="G36" s="5">
        <f>IFERROR(VLOOKUP(D36,'[1]Sheet1 2022'!$E$1:$H$154,4,0),0)</f>
        <v>55000</v>
      </c>
    </row>
    <row r="37" spans="2:7" x14ac:dyDescent="0.25">
      <c r="B37" s="4" t="s">
        <v>362</v>
      </c>
      <c r="C37" t="s">
        <v>363</v>
      </c>
      <c r="D37">
        <v>619120</v>
      </c>
      <c r="E37" s="6" t="s">
        <v>361</v>
      </c>
      <c r="F37" t="s">
        <v>111</v>
      </c>
      <c r="G37" s="5">
        <f>IFERROR(VLOOKUP(D37,'[1]Sheet1 2022'!$E$1:$H$154,4,0),0)</f>
        <v>3510</v>
      </c>
    </row>
    <row r="38" spans="2:7" x14ac:dyDescent="0.25">
      <c r="B38" s="4" t="s">
        <v>362</v>
      </c>
      <c r="C38" t="s">
        <v>363</v>
      </c>
      <c r="D38">
        <v>619150</v>
      </c>
      <c r="E38" s="6" t="s">
        <v>353</v>
      </c>
      <c r="F38" t="s">
        <v>111</v>
      </c>
      <c r="G38" s="5">
        <f>IFERROR(VLOOKUP(D38,'[1]Sheet1 2022'!$E$1:$H$154,4,0),0)</f>
        <v>27906.59</v>
      </c>
    </row>
    <row r="39" spans="2:7" x14ac:dyDescent="0.25">
      <c r="G39" s="9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8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34</v>
      </c>
      <c r="C7" s="3" t="s">
        <v>11</v>
      </c>
      <c r="D7" s="3" t="s">
        <v>35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37</v>
      </c>
      <c r="B8" s="3" t="s">
        <v>34</v>
      </c>
      <c r="C8" s="3" t="s">
        <v>11</v>
      </c>
      <c r="D8" s="3" t="s">
        <v>35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38</v>
      </c>
      <c r="B9" s="3" t="s">
        <v>39</v>
      </c>
      <c r="C9" s="3" t="s">
        <v>11</v>
      </c>
      <c r="D9" s="3" t="s">
        <v>40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41</v>
      </c>
      <c r="B10" s="3" t="s">
        <v>42</v>
      </c>
      <c r="C10" s="3" t="s">
        <v>11</v>
      </c>
      <c r="D10" s="3" t="s">
        <v>43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44</v>
      </c>
      <c r="B11" s="3" t="s">
        <v>42</v>
      </c>
      <c r="C11" s="3" t="s">
        <v>11</v>
      </c>
      <c r="D11" s="3" t="s">
        <v>43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45</v>
      </c>
      <c r="B12" s="3" t="s">
        <v>42</v>
      </c>
      <c r="C12" s="3" t="s">
        <v>11</v>
      </c>
      <c r="D12" s="3" t="s">
        <v>43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46</v>
      </c>
      <c r="B13" s="3" t="s">
        <v>47</v>
      </c>
      <c r="C13" s="3" t="s">
        <v>11</v>
      </c>
      <c r="D13" s="3" t="s">
        <v>48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49</v>
      </c>
      <c r="B14" s="3" t="s">
        <v>47</v>
      </c>
      <c r="C14" s="3" t="s">
        <v>11</v>
      </c>
      <c r="D14" s="3" t="s">
        <v>48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50</v>
      </c>
      <c r="B15" s="3" t="s">
        <v>51</v>
      </c>
      <c r="C15" s="3" t="s">
        <v>11</v>
      </c>
      <c r="D15" s="3" t="s">
        <v>52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53</v>
      </c>
      <c r="B16" s="3" t="s">
        <v>51</v>
      </c>
      <c r="C16" s="3" t="s">
        <v>11</v>
      </c>
      <c r="D16" s="3" t="s">
        <v>52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54</v>
      </c>
      <c r="B17" s="3" t="s">
        <v>51</v>
      </c>
      <c r="C17" s="3" t="s">
        <v>11</v>
      </c>
      <c r="D17" s="3" t="s">
        <v>52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55</v>
      </c>
      <c r="B18" s="3" t="s">
        <v>51</v>
      </c>
      <c r="C18" s="3" t="s">
        <v>11</v>
      </c>
      <c r="D18" s="3" t="s">
        <v>52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59</v>
      </c>
      <c r="B20" s="3" t="s">
        <v>60</v>
      </c>
      <c r="C20" s="3" t="s">
        <v>11</v>
      </c>
      <c r="D20" s="3" t="s">
        <v>61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62</v>
      </c>
      <c r="B21" s="3" t="s">
        <v>60</v>
      </c>
      <c r="C21" s="3" t="s">
        <v>11</v>
      </c>
      <c r="D21" s="3" t="s">
        <v>61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63</v>
      </c>
      <c r="B22" s="3" t="s">
        <v>60</v>
      </c>
      <c r="C22" s="3" t="s">
        <v>11</v>
      </c>
      <c r="D22" s="3" t="s">
        <v>61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26</v>
      </c>
      <c r="G23" s="3" t="s">
        <v>13</v>
      </c>
    </row>
    <row r="24" spans="1:7" x14ac:dyDescent="0.25">
      <c r="A24" s="3" t="s">
        <v>67</v>
      </c>
      <c r="B24" s="3" t="s">
        <v>68</v>
      </c>
      <c r="C24" s="3" t="s">
        <v>11</v>
      </c>
      <c r="D24" s="3" t="s">
        <v>69</v>
      </c>
      <c r="E24" s="3" t="s">
        <v>25</v>
      </c>
      <c r="F24" s="3" t="s">
        <v>26</v>
      </c>
      <c r="G24" s="3" t="s">
        <v>13</v>
      </c>
    </row>
    <row r="25" spans="1:7" x14ac:dyDescent="0.25">
      <c r="A25" s="3" t="s">
        <v>70</v>
      </c>
      <c r="B25" s="3" t="s">
        <v>71</v>
      </c>
      <c r="C25" s="3" t="s">
        <v>11</v>
      </c>
      <c r="D25" s="3" t="s">
        <v>72</v>
      </c>
      <c r="E25" s="3" t="s">
        <v>25</v>
      </c>
      <c r="F25" s="3" t="s">
        <v>26</v>
      </c>
      <c r="G25" s="3" t="s">
        <v>13</v>
      </c>
    </row>
    <row r="26" spans="1:7" x14ac:dyDescent="0.25">
      <c r="A26" s="3" t="s">
        <v>73</v>
      </c>
      <c r="B26" s="3" t="s">
        <v>71</v>
      </c>
      <c r="C26" s="3" t="s">
        <v>11</v>
      </c>
      <c r="D26" s="3" t="s">
        <v>72</v>
      </c>
      <c r="E26" s="3" t="s">
        <v>25</v>
      </c>
      <c r="F26" s="3" t="s">
        <v>26</v>
      </c>
      <c r="G26" s="3" t="s">
        <v>13</v>
      </c>
    </row>
    <row r="27" spans="1:7" x14ac:dyDescent="0.25">
      <c r="A27" s="3" t="s">
        <v>74</v>
      </c>
      <c r="B27" s="3" t="s">
        <v>71</v>
      </c>
      <c r="C27" s="3" t="s">
        <v>11</v>
      </c>
      <c r="D27" s="3" t="s">
        <v>72</v>
      </c>
      <c r="E27" s="3" t="s">
        <v>25</v>
      </c>
      <c r="F27" s="3" t="s">
        <v>26</v>
      </c>
      <c r="G27" s="3" t="s">
        <v>13</v>
      </c>
    </row>
    <row r="28" spans="1:7" x14ac:dyDescent="0.25">
      <c r="A28" s="3" t="s">
        <v>75</v>
      </c>
      <c r="B28" s="3" t="s">
        <v>76</v>
      </c>
      <c r="C28" s="3" t="s">
        <v>11</v>
      </c>
      <c r="D28" s="3" t="s">
        <v>77</v>
      </c>
      <c r="E28" s="3" t="s">
        <v>25</v>
      </c>
      <c r="F28" s="3" t="s">
        <v>26</v>
      </c>
      <c r="G28" s="3" t="s">
        <v>13</v>
      </c>
    </row>
    <row r="29" spans="1:7" x14ac:dyDescent="0.25">
      <c r="A29" s="3" t="s">
        <v>78</v>
      </c>
      <c r="B29" s="3" t="s">
        <v>76</v>
      </c>
      <c r="C29" s="3" t="s">
        <v>11</v>
      </c>
      <c r="D29" s="3" t="s">
        <v>77</v>
      </c>
      <c r="E29" s="3" t="s">
        <v>25</v>
      </c>
      <c r="F29" s="3" t="s">
        <v>26</v>
      </c>
      <c r="G29" s="3" t="s">
        <v>13</v>
      </c>
    </row>
    <row r="30" spans="1:7" x14ac:dyDescent="0.25">
      <c r="A30" s="3" t="s">
        <v>79</v>
      </c>
      <c r="B30" s="3" t="s">
        <v>76</v>
      </c>
      <c r="C30" s="3" t="s">
        <v>11</v>
      </c>
      <c r="D30" s="3" t="s">
        <v>77</v>
      </c>
      <c r="E30" s="3" t="s">
        <v>25</v>
      </c>
      <c r="F30" s="3" t="s">
        <v>26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26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26</v>
      </c>
      <c r="G32" s="3" t="s">
        <v>13</v>
      </c>
    </row>
    <row r="33" spans="1:7" x14ac:dyDescent="0.25">
      <c r="A33" s="3" t="s">
        <v>84</v>
      </c>
      <c r="B33" s="3" t="s">
        <v>81</v>
      </c>
      <c r="C33" s="3" t="s">
        <v>11</v>
      </c>
      <c r="D33" s="3" t="s">
        <v>82</v>
      </c>
      <c r="E33" s="3" t="s">
        <v>25</v>
      </c>
      <c r="F33" s="3" t="s">
        <v>26</v>
      </c>
      <c r="G33" s="3" t="s">
        <v>13</v>
      </c>
    </row>
    <row r="34" spans="1:7" x14ac:dyDescent="0.25">
      <c r="A34" s="3" t="s">
        <v>85</v>
      </c>
      <c r="B34" s="3" t="s">
        <v>86</v>
      </c>
      <c r="C34" s="3" t="s">
        <v>11</v>
      </c>
      <c r="D34" s="3" t="s">
        <v>87</v>
      </c>
      <c r="E34" s="3" t="s">
        <v>25</v>
      </c>
      <c r="F34" s="3" t="s">
        <v>26</v>
      </c>
      <c r="G34" s="3" t="s">
        <v>13</v>
      </c>
    </row>
    <row r="35" spans="1:7" x14ac:dyDescent="0.25">
      <c r="A35" s="3" t="s">
        <v>88</v>
      </c>
      <c r="B35" s="3" t="s">
        <v>86</v>
      </c>
      <c r="C35" s="3" t="s">
        <v>11</v>
      </c>
      <c r="D35" s="3" t="s">
        <v>87</v>
      </c>
      <c r="E35" s="3" t="s">
        <v>25</v>
      </c>
      <c r="F35" s="3" t="s">
        <v>26</v>
      </c>
      <c r="G35" s="3" t="s">
        <v>13</v>
      </c>
    </row>
    <row r="36" spans="1:7" x14ac:dyDescent="0.25">
      <c r="A36" s="3" t="s">
        <v>89</v>
      </c>
      <c r="B36" s="3" t="s">
        <v>90</v>
      </c>
      <c r="C36" s="3" t="s">
        <v>11</v>
      </c>
      <c r="D36" s="3" t="s">
        <v>91</v>
      </c>
      <c r="E36" s="3" t="s">
        <v>25</v>
      </c>
      <c r="F36" s="3" t="s">
        <v>26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26</v>
      </c>
      <c r="G37" s="3" t="s">
        <v>13</v>
      </c>
    </row>
    <row r="38" spans="1:7" x14ac:dyDescent="0.25">
      <c r="A38" s="3" t="s">
        <v>95</v>
      </c>
      <c r="B38" s="3" t="s">
        <v>96</v>
      </c>
      <c r="C38" s="3" t="s">
        <v>11</v>
      </c>
      <c r="D38" s="3" t="s">
        <v>97</v>
      </c>
      <c r="E38" s="3" t="s">
        <v>25</v>
      </c>
      <c r="F38" s="3" t="s">
        <v>26</v>
      </c>
      <c r="G38" s="3" t="s">
        <v>13</v>
      </c>
    </row>
    <row r="39" spans="1:7" x14ac:dyDescent="0.25">
      <c r="A39" s="3" t="s">
        <v>98</v>
      </c>
      <c r="B39" s="3" t="s">
        <v>99</v>
      </c>
      <c r="C39" s="3" t="s">
        <v>11</v>
      </c>
      <c r="D39" s="3" t="s">
        <v>100</v>
      </c>
      <c r="E39" s="3" t="s">
        <v>25</v>
      </c>
      <c r="F39" s="3" t="s">
        <v>26</v>
      </c>
      <c r="G39" s="3" t="s">
        <v>13</v>
      </c>
    </row>
    <row r="40" spans="1:7" x14ac:dyDescent="0.25">
      <c r="A40" s="3" t="s">
        <v>101</v>
      </c>
      <c r="B40" s="3" t="s">
        <v>99</v>
      </c>
      <c r="C40" s="3" t="s">
        <v>11</v>
      </c>
      <c r="D40" s="3" t="s">
        <v>100</v>
      </c>
      <c r="E40" s="3" t="s">
        <v>25</v>
      </c>
      <c r="F40" s="3" t="s">
        <v>26</v>
      </c>
      <c r="G40" s="3" t="s">
        <v>13</v>
      </c>
    </row>
    <row r="41" spans="1:7" x14ac:dyDescent="0.25">
      <c r="A41" s="3" t="s">
        <v>102</v>
      </c>
      <c r="B41" s="3" t="s">
        <v>99</v>
      </c>
      <c r="C41" s="3" t="s">
        <v>11</v>
      </c>
      <c r="D41" s="3" t="s">
        <v>100</v>
      </c>
      <c r="E41" s="3" t="s">
        <v>25</v>
      </c>
      <c r="F41" s="3" t="s">
        <v>26</v>
      </c>
      <c r="G41" s="3" t="s">
        <v>13</v>
      </c>
    </row>
    <row r="42" spans="1:7" x14ac:dyDescent="0.25">
      <c r="A42" s="3" t="s">
        <v>103</v>
      </c>
      <c r="B42" s="3" t="s">
        <v>47</v>
      </c>
      <c r="C42" s="3" t="s">
        <v>11</v>
      </c>
      <c r="D42" s="3" t="s">
        <v>48</v>
      </c>
      <c r="E42" s="3" t="s">
        <v>25</v>
      </c>
      <c r="F42" s="3" t="s">
        <v>26</v>
      </c>
      <c r="G42" s="3" t="s">
        <v>13</v>
      </c>
    </row>
    <row r="43" spans="1:7" x14ac:dyDescent="0.25">
      <c r="A43" s="3"/>
      <c r="B43" s="3"/>
      <c r="C43" s="3"/>
      <c r="D43" s="3"/>
      <c r="E43" s="3"/>
      <c r="F43" s="3"/>
      <c r="G4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6" sqref="A6"/>
    </sheetView>
  </sheetViews>
  <sheetFormatPr defaultRowHeight="15" x14ac:dyDescent="0.25"/>
  <cols>
    <col min="1" max="1" width="9.57031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104</v>
      </c>
      <c r="B1" s="2" t="s">
        <v>5</v>
      </c>
      <c r="C1" s="2" t="s">
        <v>6</v>
      </c>
      <c r="D1" s="2" t="s">
        <v>10</v>
      </c>
    </row>
    <row r="2" spans="1:4" x14ac:dyDescent="0.25">
      <c r="A2" s="7">
        <v>615010</v>
      </c>
      <c r="B2" t="s">
        <v>105</v>
      </c>
      <c r="C2" t="s">
        <v>106</v>
      </c>
      <c r="D2" t="s">
        <v>13</v>
      </c>
    </row>
    <row r="3" spans="1:4" x14ac:dyDescent="0.25">
      <c r="A3" s="7">
        <v>615020</v>
      </c>
      <c r="B3" t="s">
        <v>107</v>
      </c>
      <c r="C3" t="s">
        <v>106</v>
      </c>
      <c r="D3" t="s">
        <v>13</v>
      </c>
    </row>
    <row r="4" spans="1:4" x14ac:dyDescent="0.25">
      <c r="A4" s="7">
        <v>615030</v>
      </c>
      <c r="B4" t="s">
        <v>108</v>
      </c>
      <c r="C4" t="s">
        <v>106</v>
      </c>
      <c r="D4" t="s">
        <v>13</v>
      </c>
    </row>
    <row r="5" spans="1:4" x14ac:dyDescent="0.25">
      <c r="A5" s="7">
        <v>615040</v>
      </c>
      <c r="B5" t="s">
        <v>109</v>
      </c>
      <c r="C5" t="s">
        <v>106</v>
      </c>
      <c r="D5" t="s">
        <v>13</v>
      </c>
    </row>
    <row r="6" spans="1:4" x14ac:dyDescent="0.25">
      <c r="A6" s="7">
        <v>619010</v>
      </c>
      <c r="B6" t="s">
        <v>110</v>
      </c>
      <c r="C6" t="s">
        <v>111</v>
      </c>
      <c r="D6" t="s">
        <v>13</v>
      </c>
    </row>
    <row r="7" spans="1:4" x14ac:dyDescent="0.25">
      <c r="A7" s="7">
        <v>619020</v>
      </c>
      <c r="B7" t="s">
        <v>112</v>
      </c>
      <c r="C7" t="s">
        <v>111</v>
      </c>
      <c r="D7" t="s">
        <v>13</v>
      </c>
    </row>
    <row r="8" spans="1:4" x14ac:dyDescent="0.25">
      <c r="A8" s="7">
        <v>619030</v>
      </c>
      <c r="B8" t="s">
        <v>113</v>
      </c>
      <c r="C8" t="s">
        <v>111</v>
      </c>
      <c r="D8" t="s">
        <v>13</v>
      </c>
    </row>
    <row r="9" spans="1:4" x14ac:dyDescent="0.25">
      <c r="A9" s="7">
        <v>619050</v>
      </c>
      <c r="B9" t="s">
        <v>114</v>
      </c>
      <c r="C9" t="s">
        <v>111</v>
      </c>
      <c r="D9" t="s">
        <v>13</v>
      </c>
    </row>
    <row r="10" spans="1:4" x14ac:dyDescent="0.25">
      <c r="A10" s="7">
        <v>619060</v>
      </c>
      <c r="B10" t="s">
        <v>115</v>
      </c>
      <c r="C10" t="s">
        <v>111</v>
      </c>
      <c r="D10" t="s">
        <v>13</v>
      </c>
    </row>
    <row r="11" spans="1:4" x14ac:dyDescent="0.25">
      <c r="A11" s="7">
        <v>619070</v>
      </c>
      <c r="B11" t="s">
        <v>116</v>
      </c>
      <c r="C11" t="s">
        <v>111</v>
      </c>
      <c r="D11" t="s">
        <v>13</v>
      </c>
    </row>
    <row r="12" spans="1:4" x14ac:dyDescent="0.25">
      <c r="A12" s="7">
        <v>619080</v>
      </c>
      <c r="B12" t="s">
        <v>117</v>
      </c>
      <c r="C12" t="s">
        <v>111</v>
      </c>
      <c r="D12" t="s">
        <v>13</v>
      </c>
    </row>
    <row r="13" spans="1:4" x14ac:dyDescent="0.25">
      <c r="A13" s="7">
        <v>619090</v>
      </c>
      <c r="B13" t="s">
        <v>118</v>
      </c>
      <c r="C13" t="s">
        <v>111</v>
      </c>
      <c r="D13" t="s">
        <v>13</v>
      </c>
    </row>
    <row r="14" spans="1:4" x14ac:dyDescent="0.25">
      <c r="A14" s="7">
        <v>640110</v>
      </c>
      <c r="B14" t="s">
        <v>119</v>
      </c>
      <c r="C14" t="s">
        <v>111</v>
      </c>
      <c r="D14" t="s">
        <v>13</v>
      </c>
    </row>
    <row r="15" spans="1:4" x14ac:dyDescent="0.25">
      <c r="A15" s="7">
        <v>641010</v>
      </c>
      <c r="B15" t="s">
        <v>120</v>
      </c>
      <c r="C15" t="s">
        <v>111</v>
      </c>
      <c r="D15" t="s">
        <v>13</v>
      </c>
    </row>
    <row r="16" spans="1:4" x14ac:dyDescent="0.25">
      <c r="A16" s="7">
        <v>622030</v>
      </c>
      <c r="B16" t="s">
        <v>121</v>
      </c>
      <c r="C16" t="s">
        <v>122</v>
      </c>
      <c r="D16" t="s">
        <v>13</v>
      </c>
    </row>
    <row r="17" spans="1:4" x14ac:dyDescent="0.25">
      <c r="A17" s="7">
        <v>622040</v>
      </c>
      <c r="B17" t="s">
        <v>123</v>
      </c>
      <c r="C17" t="s">
        <v>122</v>
      </c>
      <c r="D17" t="s">
        <v>13</v>
      </c>
    </row>
    <row r="18" spans="1:4" x14ac:dyDescent="0.25">
      <c r="A18" s="7">
        <v>621010</v>
      </c>
      <c r="B18" t="s">
        <v>124</v>
      </c>
      <c r="C18" t="s">
        <v>125</v>
      </c>
      <c r="D18" t="s">
        <v>13</v>
      </c>
    </row>
    <row r="19" spans="1:4" x14ac:dyDescent="0.25">
      <c r="A19" s="7">
        <v>621020</v>
      </c>
      <c r="B19" t="s">
        <v>126</v>
      </c>
      <c r="C19" t="s">
        <v>125</v>
      </c>
      <c r="D19" t="s">
        <v>13</v>
      </c>
    </row>
    <row r="20" spans="1:4" x14ac:dyDescent="0.25">
      <c r="A20" s="7">
        <v>621030</v>
      </c>
      <c r="B20" t="s">
        <v>127</v>
      </c>
      <c r="C20" t="s">
        <v>125</v>
      </c>
      <c r="D20" t="s">
        <v>13</v>
      </c>
    </row>
    <row r="21" spans="1:4" x14ac:dyDescent="0.25">
      <c r="A21" s="7">
        <v>621040</v>
      </c>
      <c r="B21" t="s">
        <v>128</v>
      </c>
      <c r="C21" t="s">
        <v>125</v>
      </c>
      <c r="D21" t="s">
        <v>13</v>
      </c>
    </row>
    <row r="22" spans="1:4" x14ac:dyDescent="0.25">
      <c r="A22" s="7">
        <v>621060</v>
      </c>
      <c r="B22" t="s">
        <v>129</v>
      </c>
      <c r="C22" t="s">
        <v>125</v>
      </c>
      <c r="D22" t="s">
        <v>13</v>
      </c>
    </row>
    <row r="23" spans="1:4" x14ac:dyDescent="0.25">
      <c r="A23" s="7">
        <v>640090</v>
      </c>
      <c r="B23" t="s">
        <v>130</v>
      </c>
      <c r="C23" t="s">
        <v>131</v>
      </c>
      <c r="D23" t="s">
        <v>13</v>
      </c>
    </row>
    <row r="24" spans="1:4" x14ac:dyDescent="0.25">
      <c r="A24" s="7">
        <v>640100</v>
      </c>
      <c r="B24" t="s">
        <v>132</v>
      </c>
      <c r="C24" t="s">
        <v>131</v>
      </c>
      <c r="D24" t="s">
        <v>13</v>
      </c>
    </row>
    <row r="25" spans="1:4" x14ac:dyDescent="0.25">
      <c r="A25" s="7">
        <v>640180</v>
      </c>
      <c r="B25" t="s">
        <v>131</v>
      </c>
      <c r="C25" t="s">
        <v>131</v>
      </c>
      <c r="D25" t="s">
        <v>13</v>
      </c>
    </row>
    <row r="26" spans="1:4" x14ac:dyDescent="0.25">
      <c r="A26" s="7">
        <v>640190</v>
      </c>
      <c r="B26" t="s">
        <v>133</v>
      </c>
      <c r="C26" t="s">
        <v>131</v>
      </c>
      <c r="D26" t="s">
        <v>13</v>
      </c>
    </row>
    <row r="27" spans="1:4" x14ac:dyDescent="0.25">
      <c r="A27" s="7">
        <v>600010</v>
      </c>
      <c r="B27" t="s">
        <v>134</v>
      </c>
      <c r="C27" t="s">
        <v>135</v>
      </c>
      <c r="D27" t="s">
        <v>13</v>
      </c>
    </row>
    <row r="28" spans="1:4" x14ac:dyDescent="0.25">
      <c r="A28" s="7">
        <v>600020</v>
      </c>
      <c r="B28" t="s">
        <v>136</v>
      </c>
      <c r="C28" t="s">
        <v>135</v>
      </c>
      <c r="D28" t="s">
        <v>13</v>
      </c>
    </row>
    <row r="29" spans="1:4" x14ac:dyDescent="0.25">
      <c r="A29" s="7">
        <v>600030</v>
      </c>
      <c r="B29" t="s">
        <v>137</v>
      </c>
      <c r="C29" t="s">
        <v>135</v>
      </c>
      <c r="D29" t="s">
        <v>13</v>
      </c>
    </row>
    <row r="30" spans="1:4" x14ac:dyDescent="0.25">
      <c r="A30" s="7">
        <v>600050</v>
      </c>
      <c r="B30" t="s">
        <v>138</v>
      </c>
      <c r="C30" t="s">
        <v>135</v>
      </c>
      <c r="D30" t="s">
        <v>13</v>
      </c>
    </row>
    <row r="31" spans="1:4" x14ac:dyDescent="0.25">
      <c r="A31" s="7">
        <v>600070</v>
      </c>
      <c r="B31" t="s">
        <v>139</v>
      </c>
      <c r="C31" t="s">
        <v>135</v>
      </c>
      <c r="D31" t="s">
        <v>13</v>
      </c>
    </row>
    <row r="32" spans="1:4" x14ac:dyDescent="0.25">
      <c r="A32" s="7">
        <v>600080</v>
      </c>
      <c r="B32" t="s">
        <v>140</v>
      </c>
      <c r="C32" t="s">
        <v>135</v>
      </c>
      <c r="D32" t="s">
        <v>13</v>
      </c>
    </row>
    <row r="33" spans="1:4" x14ac:dyDescent="0.25">
      <c r="A33" s="7">
        <v>600110</v>
      </c>
      <c r="B33" t="s">
        <v>141</v>
      </c>
      <c r="C33" t="s">
        <v>135</v>
      </c>
      <c r="D33" t="s">
        <v>13</v>
      </c>
    </row>
    <row r="34" spans="1:4" x14ac:dyDescent="0.25">
      <c r="A34" s="7">
        <v>600120</v>
      </c>
      <c r="B34" t="s">
        <v>142</v>
      </c>
      <c r="C34" t="s">
        <v>135</v>
      </c>
      <c r="D34" t="s">
        <v>13</v>
      </c>
    </row>
    <row r="35" spans="1:4" x14ac:dyDescent="0.25">
      <c r="A35" s="7">
        <v>611060</v>
      </c>
      <c r="B35" t="s">
        <v>143</v>
      </c>
      <c r="C35" t="s">
        <v>144</v>
      </c>
      <c r="D35" t="s">
        <v>13</v>
      </c>
    </row>
    <row r="36" spans="1:4" x14ac:dyDescent="0.25">
      <c r="A36" s="7">
        <v>613020</v>
      </c>
      <c r="B36" t="s">
        <v>145</v>
      </c>
      <c r="C36" t="s">
        <v>144</v>
      </c>
      <c r="D36" t="s">
        <v>13</v>
      </c>
    </row>
    <row r="37" spans="1:4" x14ac:dyDescent="0.25">
      <c r="A37" s="7">
        <v>613030</v>
      </c>
      <c r="B37" t="s">
        <v>146</v>
      </c>
      <c r="C37" t="s">
        <v>144</v>
      </c>
      <c r="D37" t="s">
        <v>13</v>
      </c>
    </row>
    <row r="38" spans="1:4" x14ac:dyDescent="0.25">
      <c r="A38" s="7">
        <v>613050</v>
      </c>
      <c r="B38" t="s">
        <v>147</v>
      </c>
      <c r="C38" t="s">
        <v>144</v>
      </c>
      <c r="D38" t="s">
        <v>13</v>
      </c>
    </row>
    <row r="39" spans="1:4" x14ac:dyDescent="0.25">
      <c r="A39" s="7">
        <v>614010</v>
      </c>
      <c r="B39" t="s">
        <v>148</v>
      </c>
      <c r="C39" t="s">
        <v>144</v>
      </c>
      <c r="D39" t="s">
        <v>13</v>
      </c>
    </row>
    <row r="40" spans="1:4" x14ac:dyDescent="0.25">
      <c r="A40" s="7">
        <v>614020</v>
      </c>
      <c r="B40" t="s">
        <v>149</v>
      </c>
      <c r="C40" t="s">
        <v>144</v>
      </c>
      <c r="D40" t="s">
        <v>13</v>
      </c>
    </row>
    <row r="41" spans="1:4" x14ac:dyDescent="0.25">
      <c r="A41" s="7">
        <v>614070</v>
      </c>
      <c r="B41" t="s">
        <v>150</v>
      </c>
      <c r="C41" t="s">
        <v>144</v>
      </c>
      <c r="D41" t="s">
        <v>13</v>
      </c>
    </row>
    <row r="42" spans="1:4" x14ac:dyDescent="0.25">
      <c r="A42" s="7">
        <v>617020</v>
      </c>
      <c r="B42" t="s">
        <v>151</v>
      </c>
      <c r="C42" t="s">
        <v>144</v>
      </c>
      <c r="D42" t="s">
        <v>13</v>
      </c>
    </row>
    <row r="43" spans="1:4" x14ac:dyDescent="0.25">
      <c r="A43" s="7">
        <v>617050</v>
      </c>
      <c r="B43" t="s">
        <v>152</v>
      </c>
      <c r="C43" t="s">
        <v>144</v>
      </c>
      <c r="D43" t="s">
        <v>13</v>
      </c>
    </row>
    <row r="44" spans="1:4" x14ac:dyDescent="0.25">
      <c r="A44" s="7">
        <v>618030</v>
      </c>
      <c r="B44" t="s">
        <v>153</v>
      </c>
      <c r="C44" t="s">
        <v>154</v>
      </c>
      <c r="D44" t="s">
        <v>13</v>
      </c>
    </row>
    <row r="45" spans="1:4" x14ac:dyDescent="0.25">
      <c r="A45" s="7">
        <v>618040</v>
      </c>
      <c r="B45" t="s">
        <v>155</v>
      </c>
      <c r="C45" t="s">
        <v>144</v>
      </c>
      <c r="D45" t="s">
        <v>13</v>
      </c>
    </row>
    <row r="46" spans="1:4" x14ac:dyDescent="0.25">
      <c r="A46" s="7">
        <v>618070</v>
      </c>
      <c r="B46" t="s">
        <v>156</v>
      </c>
      <c r="C46" t="s">
        <v>144</v>
      </c>
      <c r="D46" t="s">
        <v>13</v>
      </c>
    </row>
    <row r="47" spans="1:4" x14ac:dyDescent="0.25">
      <c r="A47" s="7">
        <v>618080</v>
      </c>
      <c r="B47" t="s">
        <v>157</v>
      </c>
      <c r="C47" t="s">
        <v>144</v>
      </c>
      <c r="D47" t="s">
        <v>13</v>
      </c>
    </row>
    <row r="48" spans="1:4" x14ac:dyDescent="0.25">
      <c r="A48" s="7">
        <v>618090</v>
      </c>
      <c r="B48" t="s">
        <v>158</v>
      </c>
      <c r="C48" t="s">
        <v>144</v>
      </c>
      <c r="D48" t="s">
        <v>13</v>
      </c>
    </row>
    <row r="49" spans="1:4" x14ac:dyDescent="0.25">
      <c r="A49" s="7">
        <v>618100</v>
      </c>
      <c r="B49" t="s">
        <v>159</v>
      </c>
      <c r="C49" t="s">
        <v>144</v>
      </c>
      <c r="D49" t="s">
        <v>13</v>
      </c>
    </row>
    <row r="50" spans="1:4" x14ac:dyDescent="0.25">
      <c r="A50" s="7">
        <v>618110</v>
      </c>
      <c r="B50" t="s">
        <v>160</v>
      </c>
      <c r="C50" t="s">
        <v>144</v>
      </c>
      <c r="D50" t="s">
        <v>13</v>
      </c>
    </row>
    <row r="51" spans="1:4" x14ac:dyDescent="0.25">
      <c r="A51" s="7">
        <v>618120</v>
      </c>
      <c r="B51" t="s">
        <v>161</v>
      </c>
      <c r="C51" t="s">
        <v>144</v>
      </c>
      <c r="D51" t="s">
        <v>13</v>
      </c>
    </row>
    <row r="52" spans="1:4" x14ac:dyDescent="0.25">
      <c r="A52" s="7">
        <v>640050</v>
      </c>
      <c r="B52" t="s">
        <v>162</v>
      </c>
      <c r="C52" t="s">
        <v>144</v>
      </c>
      <c r="D52" t="s">
        <v>13</v>
      </c>
    </row>
    <row r="53" spans="1:4" x14ac:dyDescent="0.25">
      <c r="A53" s="7">
        <v>640060</v>
      </c>
      <c r="B53" t="s">
        <v>163</v>
      </c>
      <c r="C53" t="s">
        <v>144</v>
      </c>
      <c r="D53" t="s">
        <v>13</v>
      </c>
    </row>
    <row r="54" spans="1:4" x14ac:dyDescent="0.25">
      <c r="A54" s="7">
        <v>640980</v>
      </c>
      <c r="B54" t="s">
        <v>164</v>
      </c>
      <c r="C54" t="s">
        <v>144</v>
      </c>
      <c r="D54" t="s">
        <v>13</v>
      </c>
    </row>
    <row r="55" spans="1:4" x14ac:dyDescent="0.25">
      <c r="A55" s="7">
        <v>640990</v>
      </c>
      <c r="B55" t="s">
        <v>165</v>
      </c>
      <c r="C55" t="s">
        <v>144</v>
      </c>
      <c r="D55" t="s">
        <v>13</v>
      </c>
    </row>
    <row r="56" spans="1:4" x14ac:dyDescent="0.25">
      <c r="A56" s="7">
        <v>640210</v>
      </c>
      <c r="B56" t="s">
        <v>166</v>
      </c>
      <c r="C56" t="s">
        <v>144</v>
      </c>
      <c r="D56" t="s">
        <v>13</v>
      </c>
    </row>
    <row r="57" spans="1:4" x14ac:dyDescent="0.25">
      <c r="A57" s="7">
        <v>640010</v>
      </c>
      <c r="B57" t="s">
        <v>167</v>
      </c>
      <c r="C57" t="s">
        <v>168</v>
      </c>
      <c r="D57" t="s">
        <v>13</v>
      </c>
    </row>
    <row r="58" spans="1:4" x14ac:dyDescent="0.25">
      <c r="A58" s="7">
        <v>640020</v>
      </c>
      <c r="B58" t="s">
        <v>169</v>
      </c>
      <c r="C58" t="s">
        <v>168</v>
      </c>
      <c r="D58" t="s">
        <v>13</v>
      </c>
    </row>
    <row r="59" spans="1:4" x14ac:dyDescent="0.25">
      <c r="A59" s="7">
        <v>615020</v>
      </c>
      <c r="B59" t="s">
        <v>107</v>
      </c>
      <c r="C59" t="s">
        <v>144</v>
      </c>
      <c r="D59" t="s">
        <v>13</v>
      </c>
    </row>
    <row r="60" spans="1:4" x14ac:dyDescent="0.25">
      <c r="A60" s="7">
        <v>640090</v>
      </c>
      <c r="B60" t="s">
        <v>130</v>
      </c>
      <c r="C60" t="s">
        <v>144</v>
      </c>
      <c r="D60" t="s">
        <v>13</v>
      </c>
    </row>
    <row r="61" spans="1:4" x14ac:dyDescent="0.25">
      <c r="A61" s="7">
        <v>616030</v>
      </c>
      <c r="B61" t="s">
        <v>170</v>
      </c>
      <c r="C61" t="s">
        <v>144</v>
      </c>
      <c r="D61" t="s">
        <v>13</v>
      </c>
    </row>
    <row r="62" spans="1:4" x14ac:dyDescent="0.25">
      <c r="A62" s="7">
        <v>600060</v>
      </c>
      <c r="B62" t="s">
        <v>171</v>
      </c>
      <c r="C62" t="s">
        <v>144</v>
      </c>
      <c r="D62" t="s">
        <v>13</v>
      </c>
    </row>
    <row r="63" spans="1:4" x14ac:dyDescent="0.25">
      <c r="A63" s="7">
        <v>612020</v>
      </c>
      <c r="B63" t="s">
        <v>172</v>
      </c>
      <c r="C63" t="s">
        <v>144</v>
      </c>
      <c r="D63" t="s">
        <v>13</v>
      </c>
    </row>
    <row r="64" spans="1:4" x14ac:dyDescent="0.25">
      <c r="A64" s="7">
        <v>613010</v>
      </c>
      <c r="B64" t="s">
        <v>173</v>
      </c>
      <c r="C64" t="s">
        <v>144</v>
      </c>
      <c r="D64" t="s">
        <v>13</v>
      </c>
    </row>
    <row r="65" spans="1:4" x14ac:dyDescent="0.25">
      <c r="A65" s="7">
        <v>618020</v>
      </c>
      <c r="B65" t="s">
        <v>174</v>
      </c>
      <c r="C65" t="s">
        <v>144</v>
      </c>
      <c r="D65" t="s">
        <v>13</v>
      </c>
    </row>
    <row r="66" spans="1:4" x14ac:dyDescent="0.25">
      <c r="A66" s="7">
        <v>623030</v>
      </c>
      <c r="B66" t="s">
        <v>175</v>
      </c>
      <c r="C66" t="s">
        <v>144</v>
      </c>
      <c r="D66" t="s">
        <v>13</v>
      </c>
    </row>
    <row r="67" spans="1:4" x14ac:dyDescent="0.25">
      <c r="A67" s="7">
        <v>623080</v>
      </c>
      <c r="B67" t="s">
        <v>176</v>
      </c>
      <c r="C67" t="s">
        <v>144</v>
      </c>
      <c r="D67" t="s">
        <v>13</v>
      </c>
    </row>
    <row r="68" spans="1:4" x14ac:dyDescent="0.25">
      <c r="A68" s="7">
        <v>640070</v>
      </c>
      <c r="B68" t="s">
        <v>177</v>
      </c>
      <c r="C68" t="s">
        <v>144</v>
      </c>
      <c r="D68" t="s">
        <v>13</v>
      </c>
    </row>
    <row r="69" spans="1:4" x14ac:dyDescent="0.25">
      <c r="A69" s="7">
        <v>640230</v>
      </c>
      <c r="B69" t="s">
        <v>178</v>
      </c>
      <c r="C69" t="s">
        <v>144</v>
      </c>
      <c r="D69" t="s">
        <v>13</v>
      </c>
    </row>
    <row r="70" spans="1:4" x14ac:dyDescent="0.25">
      <c r="A70" s="7">
        <v>640250</v>
      </c>
      <c r="B70" t="s">
        <v>179</v>
      </c>
      <c r="C70" t="s">
        <v>144</v>
      </c>
      <c r="D70" t="s">
        <v>13</v>
      </c>
    </row>
    <row r="71" spans="1:4" x14ac:dyDescent="0.25">
      <c r="A71" s="7">
        <v>640040</v>
      </c>
      <c r="B71" t="s">
        <v>180</v>
      </c>
      <c r="C71" t="s">
        <v>144</v>
      </c>
      <c r="D71" t="s">
        <v>13</v>
      </c>
    </row>
    <row r="72" spans="1:4" x14ac:dyDescent="0.25">
      <c r="A72" s="7">
        <v>619100</v>
      </c>
      <c r="B72" t="s">
        <v>181</v>
      </c>
      <c r="C72" t="s">
        <v>182</v>
      </c>
      <c r="D72" t="s">
        <v>13</v>
      </c>
    </row>
    <row r="73" spans="1:4" x14ac:dyDescent="0.25">
      <c r="A73" s="7">
        <v>640210</v>
      </c>
      <c r="B73" t="s">
        <v>166</v>
      </c>
      <c r="C73" t="s">
        <v>183</v>
      </c>
      <c r="D73" t="s">
        <v>13</v>
      </c>
    </row>
    <row r="74" spans="1:4" x14ac:dyDescent="0.25">
      <c r="A74" s="7">
        <v>641000</v>
      </c>
      <c r="B74" t="s">
        <v>184</v>
      </c>
      <c r="C74" t="s">
        <v>185</v>
      </c>
      <c r="D74" t="s">
        <v>13</v>
      </c>
    </row>
    <row r="75" spans="1:4" x14ac:dyDescent="0.25">
      <c r="A75" s="7">
        <v>615030</v>
      </c>
      <c r="B75" t="s">
        <v>186</v>
      </c>
      <c r="C75" t="s">
        <v>144</v>
      </c>
      <c r="D75" t="s">
        <v>13</v>
      </c>
    </row>
    <row r="76" spans="1:4" x14ac:dyDescent="0.25">
      <c r="A76" s="7">
        <v>630050</v>
      </c>
      <c r="B76" t="s">
        <v>187</v>
      </c>
      <c r="C76" t="s">
        <v>188</v>
      </c>
      <c r="D76" t="s">
        <v>13</v>
      </c>
    </row>
    <row r="77" spans="1:4" x14ac:dyDescent="0.25">
      <c r="A77" s="7">
        <v>630070</v>
      </c>
      <c r="B77" t="s">
        <v>189</v>
      </c>
      <c r="C77" t="s">
        <v>188</v>
      </c>
      <c r="D77" t="s">
        <v>13</v>
      </c>
    </row>
    <row r="78" spans="1:4" x14ac:dyDescent="0.25">
      <c r="A78" s="7">
        <v>630080</v>
      </c>
      <c r="B78" t="s">
        <v>190</v>
      </c>
      <c r="C78" t="s">
        <v>188</v>
      </c>
      <c r="D78" t="s">
        <v>13</v>
      </c>
    </row>
    <row r="79" spans="1:4" x14ac:dyDescent="0.25">
      <c r="A79" s="7">
        <v>630090</v>
      </c>
      <c r="B79" t="s">
        <v>191</v>
      </c>
      <c r="C79" t="s">
        <v>188</v>
      </c>
      <c r="D79" t="s">
        <v>13</v>
      </c>
    </row>
    <row r="80" spans="1:4" x14ac:dyDescent="0.25">
      <c r="A80" s="7">
        <v>630110</v>
      </c>
      <c r="B80" t="s">
        <v>192</v>
      </c>
      <c r="C80" t="s">
        <v>188</v>
      </c>
      <c r="D80" t="s">
        <v>13</v>
      </c>
    </row>
    <row r="81" spans="1:4" x14ac:dyDescent="0.25">
      <c r="A81" s="7">
        <v>630120</v>
      </c>
      <c r="B81" t="s">
        <v>193</v>
      </c>
      <c r="C81" t="s">
        <v>188</v>
      </c>
      <c r="D81" t="s">
        <v>13</v>
      </c>
    </row>
    <row r="82" spans="1:4" x14ac:dyDescent="0.25">
      <c r="A82" s="7">
        <v>630130</v>
      </c>
      <c r="B82" t="s">
        <v>194</v>
      </c>
      <c r="C82" t="s">
        <v>188</v>
      </c>
      <c r="D82" t="s">
        <v>13</v>
      </c>
    </row>
    <row r="83" spans="1:4" x14ac:dyDescent="0.25">
      <c r="A83" s="7">
        <v>610050</v>
      </c>
      <c r="B83" t="s">
        <v>195</v>
      </c>
      <c r="C83" t="s">
        <v>185</v>
      </c>
      <c r="D83" t="s">
        <v>13</v>
      </c>
    </row>
    <row r="84" spans="1:4" x14ac:dyDescent="0.25">
      <c r="A84" s="7">
        <v>630100</v>
      </c>
      <c r="B84" t="s">
        <v>196</v>
      </c>
      <c r="C84" t="s">
        <v>185</v>
      </c>
      <c r="D84" t="s">
        <v>13</v>
      </c>
    </row>
    <row r="85" spans="1:4" x14ac:dyDescent="0.25">
      <c r="A85" s="7">
        <v>630180</v>
      </c>
      <c r="B85" t="s">
        <v>197</v>
      </c>
      <c r="C85" t="s">
        <v>188</v>
      </c>
      <c r="D85" t="s">
        <v>13</v>
      </c>
    </row>
    <row r="86" spans="1:4" x14ac:dyDescent="0.25">
      <c r="A86" s="7">
        <v>630060</v>
      </c>
      <c r="B86" t="s">
        <v>198</v>
      </c>
      <c r="C86" t="s">
        <v>188</v>
      </c>
      <c r="D86" t="s">
        <v>13</v>
      </c>
    </row>
    <row r="87" spans="1:4" x14ac:dyDescent="0.25">
      <c r="A87" s="7">
        <v>600040</v>
      </c>
      <c r="B87" t="s">
        <v>199</v>
      </c>
      <c r="C87" t="s">
        <v>135</v>
      </c>
      <c r="D87" t="s">
        <v>13</v>
      </c>
    </row>
    <row r="88" spans="1:4" x14ac:dyDescent="0.25">
      <c r="A88" s="7">
        <v>600130</v>
      </c>
      <c r="B88" t="s">
        <v>200</v>
      </c>
      <c r="C88" t="s">
        <v>135</v>
      </c>
      <c r="D88" t="s">
        <v>13</v>
      </c>
    </row>
    <row r="89" spans="1:4" x14ac:dyDescent="0.25">
      <c r="A89" s="7">
        <v>600140</v>
      </c>
      <c r="B89" t="s">
        <v>201</v>
      </c>
      <c r="C89" t="s">
        <v>135</v>
      </c>
      <c r="D89" t="s">
        <v>13</v>
      </c>
    </row>
    <row r="90" spans="1:4" x14ac:dyDescent="0.25">
      <c r="A90" s="7">
        <v>600150</v>
      </c>
      <c r="B90" t="s">
        <v>202</v>
      </c>
      <c r="C90" t="s">
        <v>135</v>
      </c>
      <c r="D90" t="s">
        <v>13</v>
      </c>
    </row>
    <row r="91" spans="1:4" x14ac:dyDescent="0.25">
      <c r="A91" s="7">
        <v>618020</v>
      </c>
      <c r="B91" t="s">
        <v>174</v>
      </c>
      <c r="C91" t="s">
        <v>154</v>
      </c>
      <c r="D91" t="s">
        <v>13</v>
      </c>
    </row>
    <row r="92" spans="1:4" x14ac:dyDescent="0.25">
      <c r="A92" s="7">
        <v>618090</v>
      </c>
      <c r="B92" t="s">
        <v>203</v>
      </c>
      <c r="C92" t="s">
        <v>154</v>
      </c>
      <c r="D92" t="s">
        <v>13</v>
      </c>
    </row>
    <row r="93" spans="1:4" x14ac:dyDescent="0.25">
      <c r="A93" s="7">
        <v>618100</v>
      </c>
      <c r="B93" t="s">
        <v>159</v>
      </c>
      <c r="C93" t="s">
        <v>154</v>
      </c>
      <c r="D93" t="s">
        <v>13</v>
      </c>
    </row>
    <row r="94" spans="1:4" x14ac:dyDescent="0.25">
      <c r="A94" s="7">
        <v>618110</v>
      </c>
      <c r="B94" t="s">
        <v>160</v>
      </c>
      <c r="C94" t="s">
        <v>154</v>
      </c>
      <c r="D94" t="s">
        <v>13</v>
      </c>
    </row>
    <row r="95" spans="1:4" x14ac:dyDescent="0.25">
      <c r="A95" s="7">
        <v>618010</v>
      </c>
      <c r="B95" t="s">
        <v>204</v>
      </c>
      <c r="C95" t="s">
        <v>205</v>
      </c>
      <c r="D95" t="s">
        <v>13</v>
      </c>
    </row>
    <row r="96" spans="1:4" x14ac:dyDescent="0.25">
      <c r="A96" s="7">
        <v>618050</v>
      </c>
      <c r="B96" t="s">
        <v>206</v>
      </c>
      <c r="C96" t="s">
        <v>205</v>
      </c>
      <c r="D96" t="s">
        <v>13</v>
      </c>
    </row>
    <row r="97" spans="1:4" x14ac:dyDescent="0.25">
      <c r="A97" s="7">
        <v>618060</v>
      </c>
      <c r="B97" t="s">
        <v>207</v>
      </c>
      <c r="C97" t="s">
        <v>205</v>
      </c>
      <c r="D97" t="s">
        <v>13</v>
      </c>
    </row>
    <row r="98" spans="1:4" x14ac:dyDescent="0.25">
      <c r="A98" s="7">
        <v>618070</v>
      </c>
      <c r="B98" t="s">
        <v>156</v>
      </c>
      <c r="C98" t="s">
        <v>205</v>
      </c>
      <c r="D98" t="s">
        <v>13</v>
      </c>
    </row>
    <row r="99" spans="1:4" x14ac:dyDescent="0.25">
      <c r="A99" s="7">
        <v>618080</v>
      </c>
      <c r="B99" t="s">
        <v>157</v>
      </c>
      <c r="C99" t="s">
        <v>205</v>
      </c>
      <c r="D99" t="s">
        <v>13</v>
      </c>
    </row>
    <row r="100" spans="1:4" x14ac:dyDescent="0.25">
      <c r="A100" s="7">
        <v>618120</v>
      </c>
      <c r="B100" t="s">
        <v>161</v>
      </c>
      <c r="C100" t="s">
        <v>205</v>
      </c>
      <c r="D100" t="s">
        <v>13</v>
      </c>
    </row>
    <row r="101" spans="1:4" x14ac:dyDescent="0.25">
      <c r="A101" s="7">
        <v>626070</v>
      </c>
      <c r="B101" t="s">
        <v>208</v>
      </c>
      <c r="C101" t="s">
        <v>205</v>
      </c>
      <c r="D101" t="s">
        <v>13</v>
      </c>
    </row>
    <row r="102" spans="1:4" x14ac:dyDescent="0.25">
      <c r="A102" s="7">
        <v>630140</v>
      </c>
      <c r="B102" t="s">
        <v>209</v>
      </c>
      <c r="C102" t="s">
        <v>188</v>
      </c>
      <c r="D102" t="s">
        <v>13</v>
      </c>
    </row>
    <row r="103" spans="1:4" x14ac:dyDescent="0.25">
      <c r="A103" s="7">
        <v>630100</v>
      </c>
      <c r="B103" t="s">
        <v>210</v>
      </c>
      <c r="C103" t="s">
        <v>188</v>
      </c>
      <c r="D103" t="s">
        <v>13</v>
      </c>
    </row>
    <row r="104" spans="1:4" x14ac:dyDescent="0.25">
      <c r="A104" s="7">
        <v>630010</v>
      </c>
      <c r="B104" t="s">
        <v>211</v>
      </c>
      <c r="C104" t="s">
        <v>188</v>
      </c>
      <c r="D104" t="s">
        <v>13</v>
      </c>
    </row>
    <row r="105" spans="1:4" x14ac:dyDescent="0.25">
      <c r="A105" s="7">
        <v>630020</v>
      </c>
      <c r="B105" t="s">
        <v>212</v>
      </c>
      <c r="C105" t="s">
        <v>188</v>
      </c>
      <c r="D105" t="s">
        <v>13</v>
      </c>
    </row>
    <row r="106" spans="1:4" x14ac:dyDescent="0.25">
      <c r="A106" s="7">
        <v>630030</v>
      </c>
      <c r="B106" t="s">
        <v>213</v>
      </c>
      <c r="C106" t="s">
        <v>188</v>
      </c>
      <c r="D106" t="s">
        <v>13</v>
      </c>
    </row>
    <row r="107" spans="1:4" x14ac:dyDescent="0.25">
      <c r="A107" s="7">
        <v>630190</v>
      </c>
      <c r="B107" t="s">
        <v>214</v>
      </c>
      <c r="C107" t="s">
        <v>188</v>
      </c>
      <c r="D107" t="s">
        <v>13</v>
      </c>
    </row>
    <row r="108" spans="1:4" x14ac:dyDescent="0.25">
      <c r="A108" s="7">
        <v>620030</v>
      </c>
      <c r="B108" t="s">
        <v>215</v>
      </c>
      <c r="C108" t="s">
        <v>216</v>
      </c>
      <c r="D108" t="s">
        <v>13</v>
      </c>
    </row>
    <row r="109" spans="1:4" x14ac:dyDescent="0.25">
      <c r="A109" s="7">
        <v>620010</v>
      </c>
      <c r="B109" t="s">
        <v>217</v>
      </c>
      <c r="C109" t="s">
        <v>216</v>
      </c>
      <c r="D109" t="s">
        <v>13</v>
      </c>
    </row>
    <row r="110" spans="1:4" x14ac:dyDescent="0.25">
      <c r="A110" s="7">
        <v>620020</v>
      </c>
      <c r="B110" t="s">
        <v>218</v>
      </c>
      <c r="C110" t="s">
        <v>216</v>
      </c>
      <c r="D110" t="s">
        <v>13</v>
      </c>
    </row>
    <row r="111" spans="1:4" x14ac:dyDescent="0.25">
      <c r="A111" s="7">
        <v>617010</v>
      </c>
      <c r="B111" t="s">
        <v>219</v>
      </c>
      <c r="C111" t="s">
        <v>220</v>
      </c>
      <c r="D111" t="s">
        <v>13</v>
      </c>
    </row>
    <row r="112" spans="1:4" x14ac:dyDescent="0.25">
      <c r="A112" s="7">
        <v>617020</v>
      </c>
      <c r="B112" t="s">
        <v>151</v>
      </c>
      <c r="C112" t="s">
        <v>220</v>
      </c>
      <c r="D112" t="s">
        <v>13</v>
      </c>
    </row>
    <row r="113" spans="1:4" x14ac:dyDescent="0.25">
      <c r="A113" s="7">
        <v>617030</v>
      </c>
      <c r="B113" t="s">
        <v>221</v>
      </c>
      <c r="C113" t="s">
        <v>220</v>
      </c>
      <c r="D113" t="s">
        <v>13</v>
      </c>
    </row>
    <row r="114" spans="1:4" x14ac:dyDescent="0.25">
      <c r="A114" s="7">
        <v>617050</v>
      </c>
      <c r="B114" t="s">
        <v>152</v>
      </c>
      <c r="C114" t="s">
        <v>220</v>
      </c>
      <c r="D114" t="s">
        <v>13</v>
      </c>
    </row>
    <row r="115" spans="1:4" x14ac:dyDescent="0.25">
      <c r="A115" s="7">
        <v>617040</v>
      </c>
      <c r="B115" t="s">
        <v>222</v>
      </c>
      <c r="C115" t="s">
        <v>220</v>
      </c>
      <c r="D115" t="s">
        <v>13</v>
      </c>
    </row>
    <row r="116" spans="1:4" x14ac:dyDescent="0.25">
      <c r="A116" s="7">
        <v>613010</v>
      </c>
      <c r="B116" t="s">
        <v>173</v>
      </c>
      <c r="C116" t="s">
        <v>223</v>
      </c>
      <c r="D116" t="s">
        <v>13</v>
      </c>
    </row>
    <row r="117" spans="1:4" x14ac:dyDescent="0.25">
      <c r="A117" s="7">
        <v>613020</v>
      </c>
      <c r="B117" t="s">
        <v>145</v>
      </c>
      <c r="C117" t="s">
        <v>223</v>
      </c>
      <c r="D117" t="s">
        <v>13</v>
      </c>
    </row>
    <row r="118" spans="1:4" x14ac:dyDescent="0.25">
      <c r="A118" s="7">
        <v>613030</v>
      </c>
      <c r="B118" t="s">
        <v>146</v>
      </c>
      <c r="C118" t="s">
        <v>223</v>
      </c>
      <c r="D118" t="s">
        <v>13</v>
      </c>
    </row>
    <row r="119" spans="1:4" x14ac:dyDescent="0.25">
      <c r="A119" s="7">
        <v>613040</v>
      </c>
      <c r="B119" t="s">
        <v>224</v>
      </c>
      <c r="C119" t="s">
        <v>223</v>
      </c>
      <c r="D119" t="s">
        <v>13</v>
      </c>
    </row>
    <row r="120" spans="1:4" x14ac:dyDescent="0.25">
      <c r="A120" s="7">
        <v>618040</v>
      </c>
      <c r="B120" t="s">
        <v>155</v>
      </c>
      <c r="C120" t="s">
        <v>223</v>
      </c>
      <c r="D120" t="s">
        <v>13</v>
      </c>
    </row>
    <row r="121" spans="1:4" x14ac:dyDescent="0.25">
      <c r="A121" s="7">
        <v>625010</v>
      </c>
      <c r="B121" t="s">
        <v>225</v>
      </c>
      <c r="C121" t="s">
        <v>226</v>
      </c>
      <c r="D121" t="s">
        <v>13</v>
      </c>
    </row>
    <row r="122" spans="1:4" x14ac:dyDescent="0.25">
      <c r="A122" s="7">
        <v>625020</v>
      </c>
      <c r="B122" t="s">
        <v>227</v>
      </c>
      <c r="C122" t="s">
        <v>226</v>
      </c>
      <c r="D122" t="s">
        <v>13</v>
      </c>
    </row>
    <row r="123" spans="1:4" x14ac:dyDescent="0.25">
      <c r="A123" s="7">
        <v>625030</v>
      </c>
      <c r="B123" t="s">
        <v>228</v>
      </c>
      <c r="C123" t="s">
        <v>226</v>
      </c>
      <c r="D123" t="s">
        <v>13</v>
      </c>
    </row>
    <row r="124" spans="1:4" x14ac:dyDescent="0.25">
      <c r="A124" s="7">
        <v>625050</v>
      </c>
      <c r="B124" t="s">
        <v>229</v>
      </c>
      <c r="C124" t="s">
        <v>226</v>
      </c>
      <c r="D124" t="s">
        <v>13</v>
      </c>
    </row>
    <row r="125" spans="1:4" x14ac:dyDescent="0.25">
      <c r="A125" s="7">
        <v>625060</v>
      </c>
      <c r="B125" t="s">
        <v>230</v>
      </c>
      <c r="C125" t="s">
        <v>226</v>
      </c>
      <c r="D125" t="s">
        <v>13</v>
      </c>
    </row>
    <row r="126" spans="1:4" x14ac:dyDescent="0.25">
      <c r="A126" s="7">
        <v>625040</v>
      </c>
      <c r="B126" t="s">
        <v>231</v>
      </c>
      <c r="C126" t="s">
        <v>226</v>
      </c>
      <c r="D126" t="s">
        <v>13</v>
      </c>
    </row>
    <row r="127" spans="1:4" x14ac:dyDescent="0.25">
      <c r="A127" s="7">
        <v>619110</v>
      </c>
      <c r="B127" t="s">
        <v>232</v>
      </c>
      <c r="C127" t="s">
        <v>111</v>
      </c>
      <c r="D127" t="s">
        <v>13</v>
      </c>
    </row>
    <row r="128" spans="1:4" x14ac:dyDescent="0.25">
      <c r="A128" s="7">
        <v>612060</v>
      </c>
      <c r="B128" t="s">
        <v>233</v>
      </c>
      <c r="C128" t="s">
        <v>111</v>
      </c>
      <c r="D128" t="s">
        <v>13</v>
      </c>
    </row>
    <row r="129" spans="1:4" x14ac:dyDescent="0.25">
      <c r="A129" s="7">
        <v>618130</v>
      </c>
      <c r="B129" t="s">
        <v>234</v>
      </c>
      <c r="C129" t="s">
        <v>111</v>
      </c>
      <c r="D129" t="s">
        <v>13</v>
      </c>
    </row>
    <row r="130" spans="1:4" x14ac:dyDescent="0.25">
      <c r="A130" s="7">
        <v>619040</v>
      </c>
      <c r="B130" t="s">
        <v>235</v>
      </c>
      <c r="C130" t="s">
        <v>111</v>
      </c>
      <c r="D130" t="s">
        <v>13</v>
      </c>
    </row>
    <row r="131" spans="1:4" x14ac:dyDescent="0.25">
      <c r="A131" s="7">
        <v>619120</v>
      </c>
      <c r="B131" t="s">
        <v>236</v>
      </c>
      <c r="C131" t="s">
        <v>111</v>
      </c>
      <c r="D131" t="s">
        <v>13</v>
      </c>
    </row>
    <row r="132" spans="1:4" x14ac:dyDescent="0.25">
      <c r="A132" s="7">
        <v>619130</v>
      </c>
      <c r="B132" t="s">
        <v>237</v>
      </c>
      <c r="C132" t="s">
        <v>111</v>
      </c>
      <c r="D132" t="s">
        <v>13</v>
      </c>
    </row>
    <row r="133" spans="1:4" x14ac:dyDescent="0.25">
      <c r="A133" s="7">
        <v>619140</v>
      </c>
      <c r="B133" t="s">
        <v>238</v>
      </c>
      <c r="C133" t="s">
        <v>111</v>
      </c>
      <c r="D133" t="s">
        <v>13</v>
      </c>
    </row>
    <row r="134" spans="1:4" x14ac:dyDescent="0.25">
      <c r="A134" s="7">
        <v>619150</v>
      </c>
      <c r="B134" t="s">
        <v>239</v>
      </c>
      <c r="C134" t="s">
        <v>111</v>
      </c>
      <c r="D134" t="s">
        <v>13</v>
      </c>
    </row>
    <row r="135" spans="1:4" x14ac:dyDescent="0.25">
      <c r="A135" s="7">
        <v>619410</v>
      </c>
      <c r="B135" t="s">
        <v>240</v>
      </c>
      <c r="C135" t="s">
        <v>111</v>
      </c>
      <c r="D135" t="s">
        <v>13</v>
      </c>
    </row>
    <row r="136" spans="1:4" x14ac:dyDescent="0.25">
      <c r="A136" s="7">
        <v>640070</v>
      </c>
      <c r="B136" t="s">
        <v>177</v>
      </c>
      <c r="C136" t="s">
        <v>241</v>
      </c>
      <c r="D136" t="s">
        <v>13</v>
      </c>
    </row>
    <row r="137" spans="1:4" x14ac:dyDescent="0.25">
      <c r="A137" s="7">
        <v>640080</v>
      </c>
      <c r="B137" t="s">
        <v>242</v>
      </c>
      <c r="C137" t="s">
        <v>241</v>
      </c>
      <c r="D137" t="s">
        <v>13</v>
      </c>
    </row>
    <row r="138" spans="1:4" x14ac:dyDescent="0.25">
      <c r="A138" s="7">
        <v>640210</v>
      </c>
      <c r="B138" t="s">
        <v>166</v>
      </c>
      <c r="C138" t="s">
        <v>241</v>
      </c>
      <c r="D138" t="s">
        <v>13</v>
      </c>
    </row>
    <row r="139" spans="1:4" x14ac:dyDescent="0.25">
      <c r="A139" s="7">
        <v>640220</v>
      </c>
      <c r="B139" t="s">
        <v>243</v>
      </c>
      <c r="C139" t="s">
        <v>241</v>
      </c>
      <c r="D139" t="s">
        <v>13</v>
      </c>
    </row>
    <row r="140" spans="1:4" x14ac:dyDescent="0.25">
      <c r="A140" s="7">
        <v>640240</v>
      </c>
      <c r="B140" t="s">
        <v>244</v>
      </c>
      <c r="C140" t="s">
        <v>241</v>
      </c>
      <c r="D140" t="s">
        <v>13</v>
      </c>
    </row>
    <row r="141" spans="1:4" x14ac:dyDescent="0.25">
      <c r="A141" s="7">
        <v>640250</v>
      </c>
      <c r="B141" t="s">
        <v>179</v>
      </c>
      <c r="C141" t="s">
        <v>241</v>
      </c>
      <c r="D141" t="s">
        <v>13</v>
      </c>
    </row>
    <row r="142" spans="1:4" x14ac:dyDescent="0.25">
      <c r="A142" s="7">
        <v>640980</v>
      </c>
      <c r="B142" t="s">
        <v>164</v>
      </c>
      <c r="C142" t="s">
        <v>241</v>
      </c>
      <c r="D142" t="s">
        <v>13</v>
      </c>
    </row>
    <row r="143" spans="1:4" x14ac:dyDescent="0.25">
      <c r="A143" s="7">
        <v>640990</v>
      </c>
      <c r="B143" t="s">
        <v>165</v>
      </c>
      <c r="C143" t="s">
        <v>241</v>
      </c>
      <c r="D143" t="s">
        <v>13</v>
      </c>
    </row>
    <row r="144" spans="1:4" x14ac:dyDescent="0.25">
      <c r="A144" s="7">
        <v>641000</v>
      </c>
      <c r="B144" t="s">
        <v>184</v>
      </c>
      <c r="C144" t="s">
        <v>241</v>
      </c>
      <c r="D144" t="s">
        <v>13</v>
      </c>
    </row>
    <row r="145" spans="1:4" x14ac:dyDescent="0.25">
      <c r="A145" s="7">
        <v>641020</v>
      </c>
      <c r="B145" t="s">
        <v>245</v>
      </c>
      <c r="C145" t="s">
        <v>241</v>
      </c>
      <c r="D145" t="s">
        <v>13</v>
      </c>
    </row>
    <row r="146" spans="1:4" x14ac:dyDescent="0.25">
      <c r="A146" s="7">
        <v>641040</v>
      </c>
      <c r="B146" t="s">
        <v>246</v>
      </c>
      <c r="C146" t="s">
        <v>241</v>
      </c>
      <c r="D146" t="s">
        <v>13</v>
      </c>
    </row>
    <row r="147" spans="1:4" x14ac:dyDescent="0.25">
      <c r="A147" s="7">
        <v>626110</v>
      </c>
      <c r="B147" t="s">
        <v>247</v>
      </c>
      <c r="C147" t="s">
        <v>241</v>
      </c>
      <c r="D147" t="s">
        <v>13</v>
      </c>
    </row>
    <row r="148" spans="1:4" x14ac:dyDescent="0.25">
      <c r="A148" s="7">
        <v>618140</v>
      </c>
      <c r="B148" t="s">
        <v>248</v>
      </c>
      <c r="C148" t="s">
        <v>241</v>
      </c>
      <c r="D148" t="s">
        <v>13</v>
      </c>
    </row>
    <row r="149" spans="1:4" x14ac:dyDescent="0.25">
      <c r="A149" s="7">
        <v>618140</v>
      </c>
      <c r="B149" t="s">
        <v>248</v>
      </c>
      <c r="C149" t="s">
        <v>144</v>
      </c>
      <c r="D149" t="s">
        <v>13</v>
      </c>
    </row>
    <row r="150" spans="1:4" x14ac:dyDescent="0.25">
      <c r="A150" s="7">
        <v>621050</v>
      </c>
      <c r="B150" t="s">
        <v>249</v>
      </c>
      <c r="C150" t="s">
        <v>241</v>
      </c>
      <c r="D150" t="s">
        <v>13</v>
      </c>
    </row>
    <row r="151" spans="1:4" x14ac:dyDescent="0.25">
      <c r="A151" s="7">
        <v>640120</v>
      </c>
      <c r="B151" t="s">
        <v>250</v>
      </c>
      <c r="C151" t="s">
        <v>241</v>
      </c>
      <c r="D151" t="s">
        <v>13</v>
      </c>
    </row>
    <row r="152" spans="1:4" x14ac:dyDescent="0.25">
      <c r="A152" s="7">
        <v>640130</v>
      </c>
      <c r="B152" t="s">
        <v>251</v>
      </c>
      <c r="C152" t="s">
        <v>241</v>
      </c>
      <c r="D152" t="s">
        <v>13</v>
      </c>
    </row>
    <row r="153" spans="1:4" x14ac:dyDescent="0.25">
      <c r="A153" s="7">
        <v>640140</v>
      </c>
      <c r="B153" t="s">
        <v>252</v>
      </c>
      <c r="C153" t="s">
        <v>241</v>
      </c>
      <c r="D153" t="s">
        <v>13</v>
      </c>
    </row>
    <row r="154" spans="1:4" x14ac:dyDescent="0.25">
      <c r="A154" s="7">
        <v>640150</v>
      </c>
      <c r="B154" t="s">
        <v>253</v>
      </c>
      <c r="C154" t="s">
        <v>241</v>
      </c>
      <c r="D154" t="s">
        <v>13</v>
      </c>
    </row>
    <row r="155" spans="1:4" x14ac:dyDescent="0.25">
      <c r="A155" s="7">
        <v>640160</v>
      </c>
      <c r="B155" t="s">
        <v>254</v>
      </c>
      <c r="C155" t="s">
        <v>241</v>
      </c>
      <c r="D155" t="s">
        <v>13</v>
      </c>
    </row>
    <row r="156" spans="1:4" x14ac:dyDescent="0.25">
      <c r="A156" s="7">
        <v>640200</v>
      </c>
      <c r="B156" t="s">
        <v>255</v>
      </c>
      <c r="C156" t="s">
        <v>241</v>
      </c>
      <c r="D156" t="s">
        <v>13</v>
      </c>
    </row>
    <row r="157" spans="1:4" x14ac:dyDescent="0.25">
      <c r="A157" s="7">
        <v>641030</v>
      </c>
      <c r="B157" t="s">
        <v>256</v>
      </c>
      <c r="C157" t="s">
        <v>241</v>
      </c>
      <c r="D157" t="s">
        <v>13</v>
      </c>
    </row>
    <row r="158" spans="1:4" x14ac:dyDescent="0.25">
      <c r="A158" s="7">
        <v>641050</v>
      </c>
      <c r="B158" t="s">
        <v>257</v>
      </c>
      <c r="C158" t="s">
        <v>241</v>
      </c>
      <c r="D158" t="s">
        <v>13</v>
      </c>
    </row>
    <row r="159" spans="1:4" x14ac:dyDescent="0.25">
      <c r="A159" s="7">
        <v>641060</v>
      </c>
      <c r="B159" t="s">
        <v>258</v>
      </c>
      <c r="C159" t="s">
        <v>241</v>
      </c>
      <c r="D159" t="s">
        <v>13</v>
      </c>
    </row>
    <row r="160" spans="1:4" x14ac:dyDescent="0.25">
      <c r="A160" s="7">
        <v>641070</v>
      </c>
      <c r="B160" t="s">
        <v>259</v>
      </c>
      <c r="C160" t="s">
        <v>241</v>
      </c>
      <c r="D160" t="s">
        <v>13</v>
      </c>
    </row>
    <row r="161" spans="1:4" x14ac:dyDescent="0.25">
      <c r="A161" s="7">
        <v>626010</v>
      </c>
      <c r="B161" t="s">
        <v>260</v>
      </c>
      <c r="C161" t="s">
        <v>261</v>
      </c>
      <c r="D161" t="s">
        <v>13</v>
      </c>
    </row>
    <row r="162" spans="1:4" x14ac:dyDescent="0.25">
      <c r="A162" s="7">
        <v>626020</v>
      </c>
      <c r="B162" t="s">
        <v>262</v>
      </c>
      <c r="C162" t="s">
        <v>261</v>
      </c>
      <c r="D162" t="s">
        <v>13</v>
      </c>
    </row>
    <row r="163" spans="1:4" x14ac:dyDescent="0.25">
      <c r="A163" s="7">
        <v>626050</v>
      </c>
      <c r="B163" t="s">
        <v>263</v>
      </c>
      <c r="C163" t="s">
        <v>261</v>
      </c>
      <c r="D163" t="s">
        <v>13</v>
      </c>
    </row>
    <row r="164" spans="1:4" x14ac:dyDescent="0.25">
      <c r="A164" s="7">
        <v>626060</v>
      </c>
      <c r="B164" t="s">
        <v>264</v>
      </c>
      <c r="C164" t="s">
        <v>261</v>
      </c>
      <c r="D164" t="s">
        <v>13</v>
      </c>
    </row>
    <row r="165" spans="1:4" x14ac:dyDescent="0.25">
      <c r="A165" s="7">
        <v>626080</v>
      </c>
      <c r="B165" t="s">
        <v>265</v>
      </c>
      <c r="C165" t="s">
        <v>261</v>
      </c>
      <c r="D165" t="s">
        <v>13</v>
      </c>
    </row>
    <row r="166" spans="1:4" x14ac:dyDescent="0.25">
      <c r="A166" s="7">
        <v>626090</v>
      </c>
      <c r="B166" t="s">
        <v>266</v>
      </c>
      <c r="C166" t="s">
        <v>261</v>
      </c>
      <c r="D166" t="s">
        <v>13</v>
      </c>
    </row>
    <row r="167" spans="1:4" x14ac:dyDescent="0.25">
      <c r="A167" s="7">
        <v>626100</v>
      </c>
      <c r="B167" t="s">
        <v>267</v>
      </c>
      <c r="C167" t="s">
        <v>261</v>
      </c>
      <c r="D167" t="s">
        <v>13</v>
      </c>
    </row>
    <row r="168" spans="1:4" x14ac:dyDescent="0.25">
      <c r="A168" s="7">
        <v>623050</v>
      </c>
      <c r="B168" t="s">
        <v>268</v>
      </c>
      <c r="C168" t="s">
        <v>261</v>
      </c>
      <c r="D168" t="s">
        <v>13</v>
      </c>
    </row>
    <row r="169" spans="1:4" x14ac:dyDescent="0.25">
      <c r="A169" s="7">
        <v>623060</v>
      </c>
      <c r="B169" t="s">
        <v>269</v>
      </c>
      <c r="C169" t="s">
        <v>261</v>
      </c>
      <c r="D169" t="s">
        <v>13</v>
      </c>
    </row>
    <row r="170" spans="1:4" x14ac:dyDescent="0.25">
      <c r="A170" s="7">
        <v>623070</v>
      </c>
      <c r="B170" t="s">
        <v>270</v>
      </c>
      <c r="C170" t="s">
        <v>261</v>
      </c>
      <c r="D170" t="s">
        <v>13</v>
      </c>
    </row>
    <row r="171" spans="1:4" x14ac:dyDescent="0.25">
      <c r="A171" s="7">
        <v>626030</v>
      </c>
      <c r="B171" t="s">
        <v>271</v>
      </c>
      <c r="C171" t="s">
        <v>261</v>
      </c>
      <c r="D171" t="s">
        <v>13</v>
      </c>
    </row>
    <row r="172" spans="1:4" x14ac:dyDescent="0.25">
      <c r="A172" s="7">
        <v>626040</v>
      </c>
      <c r="B172" t="s">
        <v>272</v>
      </c>
      <c r="C172" t="s">
        <v>261</v>
      </c>
      <c r="D172" t="s">
        <v>13</v>
      </c>
    </row>
    <row r="173" spans="1:4" x14ac:dyDescent="0.25">
      <c r="A173" s="7">
        <v>616010</v>
      </c>
      <c r="B173" t="s">
        <v>273</v>
      </c>
      <c r="C173" t="s">
        <v>274</v>
      </c>
      <c r="D173" t="s">
        <v>13</v>
      </c>
    </row>
    <row r="174" spans="1:4" x14ac:dyDescent="0.25">
      <c r="A174" s="7">
        <v>616030</v>
      </c>
      <c r="B174" t="s">
        <v>170</v>
      </c>
      <c r="C174" t="s">
        <v>274</v>
      </c>
      <c r="D174" t="s">
        <v>13</v>
      </c>
    </row>
    <row r="175" spans="1:4" x14ac:dyDescent="0.25">
      <c r="A175" s="7">
        <v>624020</v>
      </c>
      <c r="B175" t="s">
        <v>275</v>
      </c>
      <c r="C175" t="s">
        <v>276</v>
      </c>
      <c r="D175" t="s">
        <v>13</v>
      </c>
    </row>
    <row r="176" spans="1:4" x14ac:dyDescent="0.25">
      <c r="A176" s="7">
        <v>624040</v>
      </c>
      <c r="B176" t="s">
        <v>277</v>
      </c>
      <c r="C176" t="s">
        <v>276</v>
      </c>
      <c r="D176" t="s">
        <v>13</v>
      </c>
    </row>
    <row r="177" spans="1:4" x14ac:dyDescent="0.25">
      <c r="A177" s="7">
        <v>624010</v>
      </c>
      <c r="B177" t="s">
        <v>278</v>
      </c>
      <c r="C177" t="s">
        <v>276</v>
      </c>
      <c r="D177" t="s">
        <v>13</v>
      </c>
    </row>
    <row r="178" spans="1:4" x14ac:dyDescent="0.25">
      <c r="A178" s="7">
        <v>624030</v>
      </c>
      <c r="B178" t="s">
        <v>279</v>
      </c>
      <c r="C178" t="s">
        <v>276</v>
      </c>
      <c r="D178" t="s">
        <v>13</v>
      </c>
    </row>
    <row r="179" spans="1:4" x14ac:dyDescent="0.25">
      <c r="A179" s="7">
        <v>611010</v>
      </c>
      <c r="B179" t="s">
        <v>280</v>
      </c>
      <c r="C179" t="s">
        <v>281</v>
      </c>
      <c r="D179" t="s">
        <v>13</v>
      </c>
    </row>
    <row r="180" spans="1:4" x14ac:dyDescent="0.25">
      <c r="A180" s="7">
        <v>611020</v>
      </c>
      <c r="B180" t="s">
        <v>282</v>
      </c>
      <c r="C180" t="s">
        <v>281</v>
      </c>
      <c r="D180" t="s">
        <v>13</v>
      </c>
    </row>
    <row r="181" spans="1:4" x14ac:dyDescent="0.25">
      <c r="A181" s="7">
        <v>611030</v>
      </c>
      <c r="B181" t="s">
        <v>283</v>
      </c>
      <c r="C181" t="s">
        <v>281</v>
      </c>
      <c r="D181" t="s">
        <v>13</v>
      </c>
    </row>
    <row r="182" spans="1:4" x14ac:dyDescent="0.25">
      <c r="A182" s="7">
        <v>611040</v>
      </c>
      <c r="B182" t="s">
        <v>284</v>
      </c>
      <c r="C182" t="s">
        <v>281</v>
      </c>
      <c r="D182" t="s">
        <v>13</v>
      </c>
    </row>
    <row r="183" spans="1:4" x14ac:dyDescent="0.25">
      <c r="A183" s="7">
        <v>611050</v>
      </c>
      <c r="B183" t="s">
        <v>285</v>
      </c>
      <c r="C183" t="s">
        <v>281</v>
      </c>
      <c r="D183" t="s">
        <v>13</v>
      </c>
    </row>
    <row r="184" spans="1:4" x14ac:dyDescent="0.25">
      <c r="A184" s="7">
        <v>611060</v>
      </c>
      <c r="B184" t="s">
        <v>143</v>
      </c>
      <c r="C184" t="s">
        <v>281</v>
      </c>
      <c r="D184" t="s">
        <v>13</v>
      </c>
    </row>
    <row r="185" spans="1:4" x14ac:dyDescent="0.25">
      <c r="A185" s="7">
        <v>611070</v>
      </c>
      <c r="B185" t="s">
        <v>286</v>
      </c>
      <c r="C185" t="s">
        <v>281</v>
      </c>
      <c r="D185" t="s">
        <v>13</v>
      </c>
    </row>
    <row r="186" spans="1:4" x14ac:dyDescent="0.25">
      <c r="A186" s="7">
        <v>611090</v>
      </c>
      <c r="B186" t="s">
        <v>287</v>
      </c>
      <c r="C186" t="s">
        <v>281</v>
      </c>
      <c r="D186" t="s">
        <v>13</v>
      </c>
    </row>
    <row r="187" spans="1:4" x14ac:dyDescent="0.25">
      <c r="A187" s="7">
        <v>612010</v>
      </c>
      <c r="B187" t="s">
        <v>288</v>
      </c>
      <c r="C187" t="s">
        <v>288</v>
      </c>
      <c r="D187" t="s">
        <v>13</v>
      </c>
    </row>
    <row r="188" spans="1:4" x14ac:dyDescent="0.25">
      <c r="A188" s="7">
        <v>612070</v>
      </c>
      <c r="B188" t="s">
        <v>289</v>
      </c>
      <c r="C188" t="s">
        <v>288</v>
      </c>
      <c r="D188" t="s">
        <v>13</v>
      </c>
    </row>
    <row r="189" spans="1:4" x14ac:dyDescent="0.25">
      <c r="A189" s="7">
        <v>600060</v>
      </c>
      <c r="B189" t="s">
        <v>171</v>
      </c>
      <c r="C189" t="s">
        <v>135</v>
      </c>
      <c r="D189" t="s">
        <v>13</v>
      </c>
    </row>
    <row r="190" spans="1:4" x14ac:dyDescent="0.25">
      <c r="A190" s="7">
        <v>611080</v>
      </c>
      <c r="B190" t="s">
        <v>290</v>
      </c>
      <c r="C190" t="s">
        <v>135</v>
      </c>
      <c r="D190" t="s">
        <v>13</v>
      </c>
    </row>
    <row r="191" spans="1:4" x14ac:dyDescent="0.25">
      <c r="A191" s="7">
        <v>614020</v>
      </c>
      <c r="B191" t="s">
        <v>149</v>
      </c>
      <c r="C191" t="s">
        <v>291</v>
      </c>
      <c r="D191" t="s">
        <v>13</v>
      </c>
    </row>
    <row r="192" spans="1:4" x14ac:dyDescent="0.25">
      <c r="A192" s="7">
        <v>614030</v>
      </c>
      <c r="B192" t="s">
        <v>292</v>
      </c>
      <c r="C192" t="s">
        <v>291</v>
      </c>
      <c r="D192" t="s">
        <v>13</v>
      </c>
    </row>
    <row r="193" spans="1:4" x14ac:dyDescent="0.25">
      <c r="A193" s="7">
        <v>614070</v>
      </c>
      <c r="B193" t="s">
        <v>150</v>
      </c>
      <c r="C193" t="s">
        <v>291</v>
      </c>
      <c r="D193" t="s">
        <v>13</v>
      </c>
    </row>
    <row r="194" spans="1:4" x14ac:dyDescent="0.25">
      <c r="A194" s="7">
        <v>614090</v>
      </c>
      <c r="B194" t="s">
        <v>293</v>
      </c>
      <c r="C194" t="s">
        <v>291</v>
      </c>
      <c r="D194" t="s">
        <v>13</v>
      </c>
    </row>
    <row r="195" spans="1:4" x14ac:dyDescent="0.25">
      <c r="A195" s="7">
        <v>613050</v>
      </c>
      <c r="B195" t="s">
        <v>147</v>
      </c>
      <c r="C195" t="s">
        <v>291</v>
      </c>
      <c r="D195" t="s">
        <v>13</v>
      </c>
    </row>
    <row r="196" spans="1:4" x14ac:dyDescent="0.25">
      <c r="A196" s="7">
        <v>640170</v>
      </c>
      <c r="B196" t="s">
        <v>294</v>
      </c>
      <c r="C196" t="s">
        <v>291</v>
      </c>
      <c r="D196" t="s">
        <v>13</v>
      </c>
    </row>
    <row r="197" spans="1:4" x14ac:dyDescent="0.25">
      <c r="A197" s="7">
        <v>614010</v>
      </c>
      <c r="B197" t="s">
        <v>148</v>
      </c>
      <c r="C197" t="s">
        <v>291</v>
      </c>
      <c r="D197" t="s">
        <v>13</v>
      </c>
    </row>
    <row r="198" spans="1:4" x14ac:dyDescent="0.25">
      <c r="A198" s="7">
        <v>614040</v>
      </c>
      <c r="B198" t="s">
        <v>295</v>
      </c>
      <c r="C198" t="s">
        <v>291</v>
      </c>
      <c r="D198" t="s">
        <v>13</v>
      </c>
    </row>
    <row r="199" spans="1:4" x14ac:dyDescent="0.25">
      <c r="A199" s="7">
        <v>614060</v>
      </c>
      <c r="B199" t="s">
        <v>296</v>
      </c>
      <c r="C199" t="s">
        <v>291</v>
      </c>
      <c r="D199" t="s">
        <v>13</v>
      </c>
    </row>
    <row r="200" spans="1:4" x14ac:dyDescent="0.25">
      <c r="A200" s="7">
        <v>614080</v>
      </c>
      <c r="B200" t="s">
        <v>297</v>
      </c>
      <c r="C200" t="s">
        <v>291</v>
      </c>
      <c r="D200" t="s">
        <v>13</v>
      </c>
    </row>
    <row r="201" spans="1:4" x14ac:dyDescent="0.25">
      <c r="A201" s="7">
        <v>623010</v>
      </c>
      <c r="B201" t="s">
        <v>298</v>
      </c>
      <c r="C201" t="s">
        <v>299</v>
      </c>
      <c r="D201" t="s">
        <v>13</v>
      </c>
    </row>
    <row r="202" spans="1:4" x14ac:dyDescent="0.25">
      <c r="A202" s="7">
        <v>623020</v>
      </c>
      <c r="B202" t="s">
        <v>300</v>
      </c>
      <c r="C202" t="s">
        <v>299</v>
      </c>
      <c r="D202" t="s">
        <v>13</v>
      </c>
    </row>
    <row r="203" spans="1:4" x14ac:dyDescent="0.25">
      <c r="A203" s="7">
        <v>623030</v>
      </c>
      <c r="B203" t="s">
        <v>175</v>
      </c>
      <c r="C203" t="s">
        <v>299</v>
      </c>
      <c r="D203" t="s">
        <v>13</v>
      </c>
    </row>
    <row r="204" spans="1:4" x14ac:dyDescent="0.25">
      <c r="A204" s="7">
        <v>623040</v>
      </c>
      <c r="B204" t="s">
        <v>301</v>
      </c>
      <c r="C204" t="s">
        <v>299</v>
      </c>
      <c r="D204" t="s">
        <v>13</v>
      </c>
    </row>
    <row r="205" spans="1:4" x14ac:dyDescent="0.25">
      <c r="A205" s="7">
        <v>623080</v>
      </c>
      <c r="B205" t="s">
        <v>176</v>
      </c>
      <c r="C205" t="s">
        <v>299</v>
      </c>
      <c r="D205" t="s">
        <v>13</v>
      </c>
    </row>
    <row r="206" spans="1:4" x14ac:dyDescent="0.25">
      <c r="A206" s="7">
        <v>623090</v>
      </c>
      <c r="B206" t="s">
        <v>302</v>
      </c>
      <c r="C206" t="s">
        <v>299</v>
      </c>
      <c r="D206" t="s">
        <v>13</v>
      </c>
    </row>
    <row r="207" spans="1:4" x14ac:dyDescent="0.25">
      <c r="A207" s="7">
        <v>640030</v>
      </c>
      <c r="B207" t="s">
        <v>303</v>
      </c>
      <c r="C207" t="s">
        <v>304</v>
      </c>
      <c r="D207" t="s">
        <v>13</v>
      </c>
    </row>
    <row r="208" spans="1:4" x14ac:dyDescent="0.25">
      <c r="A208" s="7">
        <v>640040</v>
      </c>
      <c r="B208" t="s">
        <v>180</v>
      </c>
      <c r="C208" t="s">
        <v>304</v>
      </c>
      <c r="D208" t="s">
        <v>13</v>
      </c>
    </row>
    <row r="209" spans="1:4" x14ac:dyDescent="0.25">
      <c r="A209" s="7">
        <v>612020</v>
      </c>
      <c r="B209" t="s">
        <v>172</v>
      </c>
      <c r="C209" t="s">
        <v>305</v>
      </c>
      <c r="D209" t="s">
        <v>13</v>
      </c>
    </row>
    <row r="210" spans="1:4" x14ac:dyDescent="0.25">
      <c r="A210" s="7">
        <v>612030</v>
      </c>
      <c r="B210" t="s">
        <v>306</v>
      </c>
      <c r="C210" t="s">
        <v>305</v>
      </c>
      <c r="D210" t="s">
        <v>13</v>
      </c>
    </row>
    <row r="211" spans="1:4" x14ac:dyDescent="0.25">
      <c r="A211" s="7">
        <v>612040</v>
      </c>
      <c r="B211" t="s">
        <v>307</v>
      </c>
      <c r="C211" t="s">
        <v>305</v>
      </c>
      <c r="D211" t="s">
        <v>13</v>
      </c>
    </row>
    <row r="212" spans="1:4" x14ac:dyDescent="0.25">
      <c r="A212" s="7">
        <v>612050</v>
      </c>
      <c r="B212" t="s">
        <v>308</v>
      </c>
      <c r="C212" t="s">
        <v>305</v>
      </c>
      <c r="D212" t="s">
        <v>13</v>
      </c>
    </row>
    <row r="213" spans="1:4" x14ac:dyDescent="0.25">
      <c r="A213" s="7">
        <v>640050</v>
      </c>
      <c r="B213" t="s">
        <v>162</v>
      </c>
      <c r="C213" t="s">
        <v>309</v>
      </c>
      <c r="D213" t="s">
        <v>13</v>
      </c>
    </row>
    <row r="214" spans="1:4" x14ac:dyDescent="0.25">
      <c r="A214" s="7">
        <v>640060</v>
      </c>
      <c r="B214" t="s">
        <v>163</v>
      </c>
      <c r="C214" t="s">
        <v>309</v>
      </c>
      <c r="D214" t="s">
        <v>13</v>
      </c>
    </row>
    <row r="215" spans="1:4" x14ac:dyDescent="0.25">
      <c r="A215" s="7">
        <v>640230</v>
      </c>
      <c r="B215" t="s">
        <v>178</v>
      </c>
      <c r="C215" t="s">
        <v>309</v>
      </c>
      <c r="D215" t="s">
        <v>13</v>
      </c>
    </row>
    <row r="216" spans="1:4" x14ac:dyDescent="0.25">
      <c r="A216" s="7">
        <v>611100</v>
      </c>
      <c r="B216" t="s">
        <v>310</v>
      </c>
      <c r="C216" t="s">
        <v>281</v>
      </c>
      <c r="D216" t="s">
        <v>13</v>
      </c>
    </row>
    <row r="217" spans="1:4" x14ac:dyDescent="0.25">
      <c r="A217" s="7">
        <v>613060</v>
      </c>
      <c r="B217" t="s">
        <v>311</v>
      </c>
      <c r="C217" t="s">
        <v>223</v>
      </c>
      <c r="D217" t="s">
        <v>13</v>
      </c>
    </row>
    <row r="218" spans="1:4" x14ac:dyDescent="0.25">
      <c r="A218" s="7">
        <v>613070</v>
      </c>
      <c r="B218" t="s">
        <v>312</v>
      </c>
      <c r="C218" t="s">
        <v>223</v>
      </c>
      <c r="D218" t="s">
        <v>13</v>
      </c>
    </row>
    <row r="219" spans="1:4" x14ac:dyDescent="0.25">
      <c r="A219" s="7">
        <v>621080</v>
      </c>
      <c r="B219" t="s">
        <v>128</v>
      </c>
      <c r="C219" t="s">
        <v>125</v>
      </c>
      <c r="D219" t="s">
        <v>13</v>
      </c>
    </row>
    <row r="220" spans="1:4" x14ac:dyDescent="0.25">
      <c r="A220" s="7">
        <v>621090</v>
      </c>
      <c r="B220" t="s">
        <v>128</v>
      </c>
      <c r="C220" t="s">
        <v>125</v>
      </c>
      <c r="D220" t="s">
        <v>13</v>
      </c>
    </row>
    <row r="221" spans="1:4" x14ac:dyDescent="0.25">
      <c r="A221" s="7">
        <v>622010</v>
      </c>
      <c r="B221" t="s">
        <v>313</v>
      </c>
      <c r="C221" t="s">
        <v>122</v>
      </c>
      <c r="D221" t="s">
        <v>13</v>
      </c>
    </row>
    <row r="222" spans="1:4" x14ac:dyDescent="0.25">
      <c r="A222" s="7">
        <v>622020</v>
      </c>
      <c r="B222" t="s">
        <v>314</v>
      </c>
      <c r="C222" t="s">
        <v>122</v>
      </c>
      <c r="D222" t="s">
        <v>13</v>
      </c>
    </row>
    <row r="223" spans="1:4" x14ac:dyDescent="0.25">
      <c r="A223" s="7">
        <v>622020</v>
      </c>
      <c r="B223" t="s">
        <v>314</v>
      </c>
      <c r="C223" t="s">
        <v>122</v>
      </c>
      <c r="D223" t="s">
        <v>13</v>
      </c>
    </row>
    <row r="224" spans="1:4" x14ac:dyDescent="0.25">
      <c r="A224" s="7">
        <v>630200</v>
      </c>
      <c r="B224" t="s">
        <v>315</v>
      </c>
      <c r="C224" t="s">
        <v>188</v>
      </c>
      <c r="D224" t="s">
        <v>13</v>
      </c>
    </row>
    <row r="225" spans="1:4" x14ac:dyDescent="0.25">
      <c r="A225" s="7">
        <v>641080</v>
      </c>
      <c r="B225" t="s">
        <v>316</v>
      </c>
      <c r="C225" t="s">
        <v>241</v>
      </c>
      <c r="D225" t="s">
        <v>13</v>
      </c>
    </row>
    <row r="226" spans="1:4" x14ac:dyDescent="0.25">
      <c r="A226" s="7">
        <v>614050</v>
      </c>
      <c r="B226" t="s">
        <v>317</v>
      </c>
      <c r="C226" t="s">
        <v>241</v>
      </c>
      <c r="D226" t="s">
        <v>13</v>
      </c>
    </row>
    <row r="227" spans="1:4" x14ac:dyDescent="0.25">
      <c r="A227" s="7">
        <v>600120</v>
      </c>
      <c r="B227" t="s">
        <v>142</v>
      </c>
      <c r="C227" t="s">
        <v>144</v>
      </c>
      <c r="D227" t="s">
        <v>13</v>
      </c>
    </row>
    <row r="228" spans="1:4" x14ac:dyDescent="0.25">
      <c r="A228" s="7">
        <v>612010</v>
      </c>
      <c r="B228" t="s">
        <v>288</v>
      </c>
      <c r="C228" t="s">
        <v>144</v>
      </c>
      <c r="D228" t="s">
        <v>13</v>
      </c>
    </row>
    <row r="229" spans="1:4" x14ac:dyDescent="0.25">
      <c r="A229" s="7">
        <v>614090</v>
      </c>
      <c r="B229" t="s">
        <v>293</v>
      </c>
      <c r="C229" t="s">
        <v>144</v>
      </c>
      <c r="D229" t="s">
        <v>13</v>
      </c>
    </row>
    <row r="230" spans="1:4" x14ac:dyDescent="0.25">
      <c r="A230" s="7">
        <v>615040</v>
      </c>
      <c r="B230" t="s">
        <v>109</v>
      </c>
      <c r="C230" t="s">
        <v>144</v>
      </c>
      <c r="D230" t="s">
        <v>13</v>
      </c>
    </row>
    <row r="231" spans="1:4" x14ac:dyDescent="0.25">
      <c r="A231" s="7">
        <v>616010</v>
      </c>
      <c r="B231" t="s">
        <v>273</v>
      </c>
      <c r="C231" t="s">
        <v>144</v>
      </c>
      <c r="D231" t="s">
        <v>13</v>
      </c>
    </row>
    <row r="232" spans="1:4" x14ac:dyDescent="0.25">
      <c r="A232" s="7">
        <v>618060</v>
      </c>
      <c r="B232" t="s">
        <v>207</v>
      </c>
      <c r="C232" t="s">
        <v>144</v>
      </c>
      <c r="D232" t="s">
        <v>13</v>
      </c>
    </row>
    <row r="233" spans="1:4" x14ac:dyDescent="0.25">
      <c r="A233" s="7">
        <v>619020</v>
      </c>
      <c r="B233" t="s">
        <v>112</v>
      </c>
      <c r="C233" t="s">
        <v>144</v>
      </c>
      <c r="D233" t="s">
        <v>13</v>
      </c>
    </row>
    <row r="234" spans="1:4" x14ac:dyDescent="0.25">
      <c r="A234" s="7">
        <v>619070</v>
      </c>
      <c r="B234" t="s">
        <v>116</v>
      </c>
      <c r="C234" t="s">
        <v>144</v>
      </c>
      <c r="D234" t="s">
        <v>13</v>
      </c>
    </row>
    <row r="235" spans="1:4" x14ac:dyDescent="0.25">
      <c r="A235" s="7">
        <v>621040</v>
      </c>
      <c r="B235" t="s">
        <v>128</v>
      </c>
      <c r="C235" t="s">
        <v>144</v>
      </c>
      <c r="D235" t="s">
        <v>13</v>
      </c>
    </row>
    <row r="236" spans="1:4" x14ac:dyDescent="0.25">
      <c r="A236" s="7">
        <v>626050</v>
      </c>
      <c r="B236" t="s">
        <v>263</v>
      </c>
      <c r="C236" t="s">
        <v>144</v>
      </c>
      <c r="D236" t="s">
        <v>13</v>
      </c>
    </row>
    <row r="237" spans="1:4" x14ac:dyDescent="0.25">
      <c r="A237" s="7">
        <v>626090</v>
      </c>
      <c r="B237" t="s">
        <v>266</v>
      </c>
      <c r="C237" t="s">
        <v>144</v>
      </c>
      <c r="D237" t="s">
        <v>13</v>
      </c>
    </row>
    <row r="238" spans="1:4" x14ac:dyDescent="0.25">
      <c r="A238" s="7">
        <v>640010</v>
      </c>
      <c r="B238" t="s">
        <v>167</v>
      </c>
      <c r="C238" t="s">
        <v>144</v>
      </c>
      <c r="D238" t="s">
        <v>13</v>
      </c>
    </row>
    <row r="239" spans="1:4" x14ac:dyDescent="0.25">
      <c r="A239" s="7">
        <v>640100</v>
      </c>
      <c r="B239" t="s">
        <v>132</v>
      </c>
      <c r="C239" t="s">
        <v>144</v>
      </c>
      <c r="D239" t="s">
        <v>13</v>
      </c>
    </row>
    <row r="240" spans="1:4" x14ac:dyDescent="0.25">
      <c r="A240" s="7">
        <v>640170</v>
      </c>
      <c r="B240" t="s">
        <v>294</v>
      </c>
      <c r="C240" t="s">
        <v>144</v>
      </c>
      <c r="D240" t="s">
        <v>13</v>
      </c>
    </row>
    <row r="241" spans="1:4" x14ac:dyDescent="0.25">
      <c r="A241" s="7">
        <v>640180</v>
      </c>
      <c r="B241" t="s">
        <v>131</v>
      </c>
      <c r="C241" t="s">
        <v>144</v>
      </c>
      <c r="D241" t="s">
        <v>13</v>
      </c>
    </row>
    <row r="242" spans="1:4" x14ac:dyDescent="0.25">
      <c r="A242" s="7">
        <v>630130</v>
      </c>
      <c r="B242" t="s">
        <v>194</v>
      </c>
      <c r="C242" t="s">
        <v>144</v>
      </c>
      <c r="D242" t="s">
        <v>13</v>
      </c>
    </row>
    <row r="243" spans="1:4" x14ac:dyDescent="0.25">
      <c r="A243" s="7">
        <v>619020</v>
      </c>
      <c r="B243" t="s">
        <v>112</v>
      </c>
      <c r="C243" t="s">
        <v>241</v>
      </c>
      <c r="D243" t="s">
        <v>13</v>
      </c>
    </row>
    <row r="244" spans="1:4" x14ac:dyDescent="0.25">
      <c r="A244" s="7">
        <v>619150</v>
      </c>
      <c r="B244" t="s">
        <v>239</v>
      </c>
      <c r="C244" t="s">
        <v>318</v>
      </c>
      <c r="D244" t="s">
        <v>13</v>
      </c>
    </row>
    <row r="245" spans="1:4" x14ac:dyDescent="0.25">
      <c r="A245" s="7">
        <v>614070</v>
      </c>
      <c r="B245" t="s">
        <v>150</v>
      </c>
      <c r="C245" t="s">
        <v>241</v>
      </c>
      <c r="D245" t="s">
        <v>13</v>
      </c>
    </row>
    <row r="246" spans="1:4" x14ac:dyDescent="0.25">
      <c r="A246" s="8" t="s">
        <v>319</v>
      </c>
      <c r="B246" t="s">
        <v>132</v>
      </c>
      <c r="C246" t="s">
        <v>241</v>
      </c>
      <c r="D246" t="s">
        <v>13</v>
      </c>
    </row>
    <row r="247" spans="1:4" x14ac:dyDescent="0.25">
      <c r="A247" s="7">
        <v>619100</v>
      </c>
      <c r="B247" t="s">
        <v>320</v>
      </c>
      <c r="C247" t="s">
        <v>111</v>
      </c>
      <c r="D247" t="s">
        <v>13</v>
      </c>
    </row>
    <row r="248" spans="1:4" x14ac:dyDescent="0.25">
      <c r="A248" s="7">
        <v>611110</v>
      </c>
      <c r="B248" t="s">
        <v>321</v>
      </c>
      <c r="C248" t="s">
        <v>281</v>
      </c>
      <c r="D248" t="s">
        <v>13</v>
      </c>
    </row>
    <row r="249" spans="1:4" x14ac:dyDescent="0.25">
      <c r="A249" s="7">
        <v>611120</v>
      </c>
      <c r="B249" t="s">
        <v>322</v>
      </c>
      <c r="C249" t="s">
        <v>281</v>
      </c>
      <c r="D249" t="s">
        <v>13</v>
      </c>
    </row>
    <row r="250" spans="1:4" x14ac:dyDescent="0.25">
      <c r="A250" s="7">
        <v>626120</v>
      </c>
      <c r="B250" t="s">
        <v>323</v>
      </c>
      <c r="C250" t="s">
        <v>205</v>
      </c>
      <c r="D250" t="s">
        <v>13</v>
      </c>
    </row>
    <row r="251" spans="1:4" x14ac:dyDescent="0.25">
      <c r="A251" s="7">
        <v>626130</v>
      </c>
      <c r="B251" t="s">
        <v>324</v>
      </c>
      <c r="C251" t="s">
        <v>205</v>
      </c>
      <c r="D251" t="s">
        <v>13</v>
      </c>
    </row>
    <row r="252" spans="1:4" x14ac:dyDescent="0.25">
      <c r="A252" s="7">
        <v>630051</v>
      </c>
      <c r="B252" t="s">
        <v>325</v>
      </c>
      <c r="C252" t="s">
        <v>188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Herbert C. Medrana</cp:lastModifiedBy>
  <dcterms:created xsi:type="dcterms:W3CDTF">2022-10-07T07:31:02Z</dcterms:created>
  <dcterms:modified xsi:type="dcterms:W3CDTF">2022-10-07T09:02:04Z</dcterms:modified>
  <cp:category/>
</cp:coreProperties>
</file>