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7F0B7245-3594-438E-AEA8-92B4EDB64E8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F22" i="1" l="1"/>
  <c r="F12" i="1"/>
  <c r="F11" i="1"/>
  <c r="F4" i="1"/>
  <c r="F5" i="1"/>
  <c r="F10" i="1"/>
  <c r="F26" i="1"/>
  <c r="F24" i="1"/>
  <c r="F16" i="1"/>
  <c r="F19" i="1"/>
  <c r="F18" i="1"/>
  <c r="F6" i="1"/>
  <c r="F27" i="1"/>
  <c r="F15" i="1"/>
  <c r="F17" i="1"/>
  <c r="F21" i="1"/>
  <c r="F8" i="1"/>
  <c r="F23" i="1"/>
  <c r="F25" i="1"/>
  <c r="F14" i="1"/>
  <c r="F9" i="1"/>
  <c r="F20" i="1"/>
  <c r="F7" i="1"/>
  <c r="F3" i="1"/>
  <c r="F13" i="1"/>
</calcChain>
</file>

<file path=xl/sharedStrings.xml><?xml version="1.0" encoding="utf-8"?>
<sst xmlns="http://schemas.openxmlformats.org/spreadsheetml/2006/main" count="712" uniqueCount="250">
  <si>
    <t>Comparative OPEX per Unit Template
Run Date : 2023-10-27 13:18:21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</si>
  <si>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</si>
  <si>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</si>
  <si>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</si>
  <si>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</si>
  <si>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</si>
  <si>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</si>
  <si>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</si>
  <si>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</si>
  <si>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</si>
  <si>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</si>
  <si>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FINANCIAL PLANNING AND ANALYSIS TEAM</t>
  </si>
  <si>
    <t>FPA401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</si>
  <si>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</si>
  <si>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</si>
  <si>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</si>
  <si>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</si>
  <si>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</si>
  <si>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</si>
  <si>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</si>
  <si>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</si>
  <si>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</si>
  <si>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SUB UNIT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</si>
  <si>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</si>
  <si>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</si>
  <si>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</si>
  <si>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</si>
  <si>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</si>
  <si>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</si>
  <si>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</si>
  <si>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</si>
  <si>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</si>
  <si>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</si>
  <si>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</si>
  <si>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</si>
  <si>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</si>
  <si>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</si>
  <si>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</si>
  <si>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</si>
  <si>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</si>
  <si>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</si>
  <si>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</si>
  <si>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</si>
  <si>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</si>
  <si>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</si>
  <si>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</si>
  <si>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</si>
  <si>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</si>
  <si>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</si>
  <si>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</si>
  <si>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</si>
  <si>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</si>
  <si>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</si>
  <si>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</si>
  <si>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</si>
  <si>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</si>
  <si>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</si>
  <si>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</si>
  <si>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</si>
  <si>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</si>
  <si>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</si>
  <si>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</si>
  <si>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</si>
  <si>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</si>
  <si>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</si>
  <si>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</si>
  <si>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</si>
  <si>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</si>
  <si>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</si>
  <si>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</si>
  <si>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</si>
  <si>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</si>
  <si>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</si>
  <si>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</si>
  <si>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</si>
  <si>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</si>
  <si>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</si>
  <si>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</si>
  <si>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</si>
  <si>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</si>
  <si>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</si>
  <si>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</si>
  <si>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</si>
  <si>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</si>
  <si>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</si>
  <si>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</si>
  <si>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</si>
  <si>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</si>
  <si>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</si>
  <si>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</si>
  <si>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</si>
  <si>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</si>
  <si>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</si>
  <si>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</si>
  <si>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</si>
  <si>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</si>
  <si>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</si>
  <si>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</si>
  <si>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</si>
  <si>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</si>
  <si>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</si>
  <si>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</si>
  <si>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</si>
  <si>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</si>
  <si>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</si>
  <si>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</si>
  <si>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</si>
  <si>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</si>
  <si>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</si>
  <si>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</si>
  <si>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</si>
  <si>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</si>
  <si>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</si>
  <si>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</si>
  <si>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</si>
  <si>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</si>
  <si>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</si>
  <si>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</si>
  <si>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</si>
  <si>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</si>
  <si>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</si>
  <si>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</si>
  <si>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</si>
  <si>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</si>
  <si>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</si>
  <si>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</si>
  <si>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</si>
  <si>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</si>
  <si>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</si>
  <si>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</si>
  <si>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</si>
  <si>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</si>
  <si>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</si>
  <si>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</si>
  <si>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</si>
  <si>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</si>
  <si>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</si>
  <si>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</si>
  <si>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</si>
  <si>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</si>
  <si>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</si>
  <si>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</si>
  <si>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</si>
  <si>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</si>
  <si>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</si>
  <si>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</si>
  <si>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</si>
  <si>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</si>
  <si>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</si>
  <si>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</si>
  <si>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</si>
  <si>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</si>
  <si>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</si>
  <si>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</si>
  <si>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</si>
  <si>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</si>
  <si>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</si>
  <si>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</si>
  <si>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</si>
  <si>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</si>
  <si>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</si>
  <si>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</si>
  <si>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</si>
  <si>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</si>
  <si>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</si>
  <si>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</si>
  <si>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</si>
  <si>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</si>
  <si>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</si>
  <si>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</si>
  <si>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</si>
  <si>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</si>
  <si>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</si>
  <si>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</si>
  <si>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</si>
  <si>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</si>
  <si>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</si>
  <si>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</si>
  <si>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</si>
  <si>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</si>
  <si>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</si>
  <si>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</si>
  <si>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</si>
  <si>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</si>
  <si>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</si>
  <si>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</si>
  <si>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</si>
  <si>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</si>
  <si>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</si>
  <si>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</si>
  <si>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</si>
  <si>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</si>
  <si>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</si>
  <si>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</si>
  <si>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</si>
  <si>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</si>
  <si>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</si>
  <si>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</si>
  <si>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</si>
  <si>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</si>
  <si>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</si>
  <si>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</si>
  <si>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</si>
  <si>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</si>
  <si>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</si>
  <si>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</si>
  <si>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</si>
  <si>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</si>
  <si>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</si>
  <si>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</si>
  <si>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</si>
  <si>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</si>
  <si>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</si>
  <si>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</si>
  <si>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</si>
  <si>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</si>
  <si>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</si>
  <si>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</si>
  <si>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</si>
  <si>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</si>
  <si>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</si>
  <si>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</si>
  <si>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</si>
  <si>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</si>
  <si>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</si>
  <si>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</si>
  <si>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</si>
  <si>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</si>
  <si>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</si>
  <si>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</si>
  <si>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</si>
  <si>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</si>
  <si>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</si>
  <si>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</si>
  <si>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</si>
  <si>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</si>
  <si>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</si>
  <si>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</si>
  <si>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</si>
  <si>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</si>
  <si>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</si>
  <si>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</si>
  <si>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</si>
  <si>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</si>
  <si>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</si>
  <si>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</si>
  <si>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</si>
  <si>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</si>
  <si>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</si>
  <si>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FPA-MAIN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</si>
</sst>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%20TEMPLATE%20WITH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GROUP"/>
      <sheetName val="GL Account"/>
      <sheetName val="GL COMPARATIVE"/>
      <sheetName val="DEPT OPEX "/>
      <sheetName val="MAPPING GL"/>
    </sheetNames>
    <sheetDataSet>
      <sheetData sheetId="0"/>
      <sheetData sheetId="1"/>
      <sheetData sheetId="2">
        <row r="9">
          <cell r="A9">
            <v>60000010</v>
          </cell>
          <cell r="B9" t="str">
            <v>S&amp;W- BASIC PAY</v>
          </cell>
          <cell r="C9" t="str">
            <v>SALARIES AND WAGES</v>
          </cell>
        </row>
        <row r="10">
          <cell r="A10">
            <v>60000020</v>
          </cell>
          <cell r="B10" t="str">
            <v>S&amp;W- BASIC PAY (NON TAX)</v>
          </cell>
          <cell r="C10" t="str">
            <v>SALARIES AND WAGES</v>
          </cell>
        </row>
        <row r="11">
          <cell r="A11">
            <v>60000030</v>
          </cell>
          <cell r="B11" t="str">
            <v>S&amp;W- OVERTIME</v>
          </cell>
          <cell r="C11" t="str">
            <v>SALARIES AND WAGES</v>
          </cell>
        </row>
        <row r="12">
          <cell r="A12">
            <v>60000040</v>
          </cell>
          <cell r="B12" t="str">
            <v>S&amp;W- ALLOWANCE</v>
          </cell>
          <cell r="C12" t="str">
            <v>SALARIES AND WAGES</v>
          </cell>
        </row>
        <row r="13">
          <cell r="A13">
            <v>60000050</v>
          </cell>
          <cell r="B13" t="str">
            <v>S&amp;W- DE MINIMIS ALLOWANCE</v>
          </cell>
          <cell r="C13" t="str">
            <v>SALARIES AND WAGES</v>
          </cell>
        </row>
        <row r="14">
          <cell r="A14">
            <v>60100010</v>
          </cell>
          <cell r="B14" t="str">
            <v>S&amp;W- 13TH MONTH</v>
          </cell>
          <cell r="C14" t="str">
            <v>BONUS &amp; BENEFITS</v>
          </cell>
        </row>
        <row r="15">
          <cell r="A15">
            <v>60100020</v>
          </cell>
          <cell r="B15" t="str">
            <v>S&amp;W- 14TH MONTH</v>
          </cell>
          <cell r="C15" t="str">
            <v>BONUS &amp; BENEFITS</v>
          </cell>
        </row>
        <row r="16">
          <cell r="A16">
            <v>60100030</v>
          </cell>
          <cell r="B16" t="str">
            <v>S&amp;W- COMMISSION &amp; INCENTIVES</v>
          </cell>
          <cell r="C16" t="str">
            <v>BONUS &amp; BENEFITS</v>
          </cell>
        </row>
        <row r="17">
          <cell r="A17">
            <v>60100040</v>
          </cell>
          <cell r="B17" t="str">
            <v>INCENTIVES &amp; COMMISSION (NON TAX)</v>
          </cell>
          <cell r="C17" t="str">
            <v>BONUS &amp; BENEFITS</v>
          </cell>
        </row>
        <row r="18">
          <cell r="A18">
            <v>60100050</v>
          </cell>
          <cell r="B18" t="str">
            <v>WORKING CLOTHES</v>
          </cell>
          <cell r="C18" t="str">
            <v>BONUS &amp; BENEFITS</v>
          </cell>
        </row>
        <row r="19">
          <cell r="A19">
            <v>60100060</v>
          </cell>
          <cell r="B19" t="str">
            <v>RELOCATION EXPENSES</v>
          </cell>
          <cell r="C19" t="str">
            <v>BONUS &amp; BENEFITS</v>
          </cell>
        </row>
        <row r="20">
          <cell r="A20">
            <v>60100070</v>
          </cell>
          <cell r="B20" t="str">
            <v>RETIREMENT/SEPARATION PAY</v>
          </cell>
          <cell r="C20" t="str">
            <v>BONUS &amp; BENEFITS</v>
          </cell>
        </row>
        <row r="21">
          <cell r="A21">
            <v>60100080</v>
          </cell>
          <cell r="B21" t="str">
            <v>MEMBERSHIP DUES</v>
          </cell>
          <cell r="C21" t="str">
            <v>BONUS &amp; BENEFITS</v>
          </cell>
        </row>
        <row r="22">
          <cell r="A22">
            <v>60100090</v>
          </cell>
          <cell r="B22" t="str">
            <v>MEDICAL EXPENSES</v>
          </cell>
          <cell r="C22" t="str">
            <v>BONUS &amp; BENEFITS</v>
          </cell>
        </row>
        <row r="23">
          <cell r="A23">
            <v>60100100</v>
          </cell>
          <cell r="B23" t="str">
            <v>PERSONAL PROTECTIVE EQUIPMENT</v>
          </cell>
          <cell r="C23" t="str">
            <v>BONUS &amp; BENEFITS</v>
          </cell>
        </row>
        <row r="24">
          <cell r="A24">
            <v>60100110</v>
          </cell>
          <cell r="B24" t="str">
            <v>CHRISTMAS GIVE-AWAYS</v>
          </cell>
          <cell r="C24" t="str">
            <v>BONUS &amp; BENEFITS</v>
          </cell>
        </row>
        <row r="25">
          <cell r="A25">
            <v>60100120</v>
          </cell>
          <cell r="B25" t="str">
            <v>BEREAVEMENT ASSISTANCE</v>
          </cell>
          <cell r="C25" t="str">
            <v>BONUS &amp; BENEFITS</v>
          </cell>
        </row>
        <row r="26">
          <cell r="A26">
            <v>60100130</v>
          </cell>
          <cell r="B26" t="str">
            <v>EDUCATIONAL ASSISTANCE</v>
          </cell>
          <cell r="C26" t="str">
            <v>BONUS &amp; BENEFITS</v>
          </cell>
        </row>
        <row r="27">
          <cell r="A27">
            <v>60100140</v>
          </cell>
          <cell r="B27" t="str">
            <v>EMPLOYEE ENGAGEMENT</v>
          </cell>
          <cell r="C27" t="str">
            <v>BONUS &amp; BENEFITS</v>
          </cell>
        </row>
        <row r="28">
          <cell r="A28">
            <v>60100150</v>
          </cell>
          <cell r="B28" t="str">
            <v>FINANCIAL ASSISTANCE</v>
          </cell>
          <cell r="C28" t="str">
            <v>BONUS &amp; BENEFITS</v>
          </cell>
        </row>
        <row r="29">
          <cell r="A29">
            <v>60100160</v>
          </cell>
          <cell r="B29" t="str">
            <v>LOYALTY &amp; SERVICE AWARDS</v>
          </cell>
          <cell r="C29" t="str">
            <v>BONUS &amp; BENEFITS</v>
          </cell>
        </row>
        <row r="30">
          <cell r="A30">
            <v>60100170</v>
          </cell>
          <cell r="B30" t="str">
            <v>HONORARIUM</v>
          </cell>
          <cell r="C30" t="str">
            <v>BONUS &amp; BENEFITS</v>
          </cell>
        </row>
        <row r="31">
          <cell r="A31">
            <v>60100180</v>
          </cell>
          <cell r="B31" t="str">
            <v>PRE EMPLOYMENT EXPENSES</v>
          </cell>
          <cell r="C31" t="str">
            <v>BONUS &amp; BENEFITS</v>
          </cell>
        </row>
        <row r="32">
          <cell r="A32">
            <v>60100190</v>
          </cell>
          <cell r="B32" t="str">
            <v>ON BOARDING EXPENSES</v>
          </cell>
          <cell r="C32" t="str">
            <v>BONUS &amp; BENEFITS</v>
          </cell>
        </row>
        <row r="33">
          <cell r="A33">
            <v>60100200</v>
          </cell>
          <cell r="B33" t="str">
            <v>HAZARD PAY - EMPLOYEES</v>
          </cell>
          <cell r="C33" t="str">
            <v>BONUS &amp; BENEFITS</v>
          </cell>
        </row>
        <row r="34">
          <cell r="A34">
            <v>60100210</v>
          </cell>
          <cell r="B34" t="str">
            <v>SSS MATERNITY BENEFITS</v>
          </cell>
          <cell r="C34" t="str">
            <v>BONUS &amp; BENEFITS</v>
          </cell>
        </row>
        <row r="35">
          <cell r="A35">
            <v>60100220</v>
          </cell>
          <cell r="B35" t="str">
            <v>MAGNA CARTA BENEFITS</v>
          </cell>
          <cell r="C35" t="str">
            <v>BONUS &amp; BENEFITS</v>
          </cell>
        </row>
        <row r="36">
          <cell r="A36">
            <v>60200010</v>
          </cell>
          <cell r="B36" t="str">
            <v>S&amp;W- SSS EMPLOYER SHARE</v>
          </cell>
          <cell r="C36" t="str">
            <v>SSS/PHILHEALTH/HDMF</v>
          </cell>
        </row>
        <row r="37">
          <cell r="A37">
            <v>60200020</v>
          </cell>
          <cell r="B37" t="str">
            <v>S&amp;W- PAGIBIG EMPLOYER SHARE</v>
          </cell>
          <cell r="C37" t="str">
            <v>SSS/PHILHEALTH/HDMF</v>
          </cell>
        </row>
        <row r="38">
          <cell r="A38">
            <v>60200030</v>
          </cell>
          <cell r="B38" t="str">
            <v>S&amp;W- PHILHEALTH EMPLOYER SHARE</v>
          </cell>
          <cell r="C38" t="str">
            <v>SSS/PHILHEALTH/HDMF</v>
          </cell>
        </row>
        <row r="39">
          <cell r="A39">
            <v>60300010</v>
          </cell>
          <cell r="B39" t="str">
            <v>RENT EXPENSE - OFFICE SPACE</v>
          </cell>
          <cell r="C39" t="str">
            <v>RENT EXPENSE</v>
          </cell>
        </row>
        <row r="40">
          <cell r="A40">
            <v>60300020</v>
          </cell>
          <cell r="B40" t="str">
            <v>RENT EXPENSE - STORAGE/WAREHOUSE</v>
          </cell>
          <cell r="C40" t="str">
            <v>RENT EXPENSE</v>
          </cell>
        </row>
        <row r="41">
          <cell r="A41">
            <v>60300030</v>
          </cell>
          <cell r="B41" t="str">
            <v>RENT EXPENSE - PARKING LOT</v>
          </cell>
          <cell r="C41" t="str">
            <v>RENT EXPENSE</v>
          </cell>
        </row>
        <row r="42">
          <cell r="A42">
            <v>60300040</v>
          </cell>
          <cell r="B42" t="str">
            <v>RENT EXPENSE - HOUSE</v>
          </cell>
          <cell r="C42" t="str">
            <v>RENT EXPENSE</v>
          </cell>
        </row>
        <row r="43">
          <cell r="A43">
            <v>60300050</v>
          </cell>
          <cell r="B43" t="str">
            <v>RENT EXPENSE - VEHICLE</v>
          </cell>
          <cell r="C43" t="str">
            <v>RENT EXPENSE</v>
          </cell>
        </row>
        <row r="44">
          <cell r="A44">
            <v>60300060</v>
          </cell>
          <cell r="B44" t="str">
            <v>RENT EXPENSE - STORE</v>
          </cell>
          <cell r="C44" t="str">
            <v>RENT EXPENSE</v>
          </cell>
        </row>
        <row r="45">
          <cell r="A45">
            <v>60300070</v>
          </cell>
          <cell r="B45" t="str">
            <v>RENT EXPENSE - ADVERTISING SPACE</v>
          </cell>
          <cell r="C45" t="str">
            <v>RENT EXPENSE</v>
          </cell>
        </row>
        <row r="46">
          <cell r="A46">
            <v>60300080</v>
          </cell>
          <cell r="B46" t="str">
            <v>RENT EXPENSE - LABORATORY SPACE</v>
          </cell>
          <cell r="C46" t="str">
            <v>RENT EXPENSE</v>
          </cell>
        </row>
        <row r="47">
          <cell r="A47">
            <v>60300090</v>
          </cell>
          <cell r="B47" t="str">
            <v>RENT EXPENSE - SPORTS FACILITIES</v>
          </cell>
          <cell r="C47" t="str">
            <v>RENT EXPENSE</v>
          </cell>
        </row>
        <row r="48">
          <cell r="A48">
            <v>60300100</v>
          </cell>
          <cell r="B48" t="str">
            <v>RENT EXPENSE - MACHINERIES</v>
          </cell>
          <cell r="C48" t="str">
            <v>RENT EXPENSE</v>
          </cell>
        </row>
        <row r="49">
          <cell r="A49">
            <v>60400010</v>
          </cell>
          <cell r="B49" t="str">
            <v>REPRESENTATION EXPENSES</v>
          </cell>
          <cell r="C49" t="str">
            <v>REPRESENTATION EXPENSES</v>
          </cell>
        </row>
        <row r="50">
          <cell r="A50">
            <v>60400020</v>
          </cell>
          <cell r="B50" t="str">
            <v>REPRESENTATION EXPENSES - FIXED</v>
          </cell>
          <cell r="C50" t="str">
            <v>REPRESENTATION EXPENSES</v>
          </cell>
        </row>
        <row r="51">
          <cell r="A51">
            <v>60400030</v>
          </cell>
          <cell r="B51" t="str">
            <v>CHRISTMAS EXPENSES</v>
          </cell>
          <cell r="C51" t="str">
            <v>REPRESENTATION EXPENSES</v>
          </cell>
        </row>
        <row r="52">
          <cell r="A52">
            <v>60400040</v>
          </cell>
          <cell r="B52" t="str">
            <v>MEAL &amp; SUBSISTENCE EXPENSES</v>
          </cell>
          <cell r="C52" t="str">
            <v>REPRESENTATION EXPENSES</v>
          </cell>
        </row>
        <row r="53">
          <cell r="A53">
            <v>60400050</v>
          </cell>
          <cell r="B53" t="str">
            <v>MEALS WITH SECOND PARTIES</v>
          </cell>
          <cell r="C53" t="str">
            <v>REPRESENTATION EXPENSES</v>
          </cell>
        </row>
        <row r="54">
          <cell r="A54">
            <v>60400060</v>
          </cell>
          <cell r="B54" t="str">
            <v>LODGING/HOTEL ACCOMMODATION EXP</v>
          </cell>
          <cell r="C54" t="str">
            <v>REPRESENTATION EXPENSES</v>
          </cell>
        </row>
        <row r="55">
          <cell r="A55">
            <v>60500010</v>
          </cell>
          <cell r="B55" t="str">
            <v>LEARNING &amp; DEVELOPMENT EXPENSES</v>
          </cell>
          <cell r="C55" t="str">
            <v>LEARNING &amp; DEVELOPMENT EXPENSES</v>
          </cell>
        </row>
        <row r="56">
          <cell r="A56">
            <v>60600010</v>
          </cell>
          <cell r="B56" t="str">
            <v>TRANSPORTATION &amp; TRAVEL EXPENSES</v>
          </cell>
          <cell r="C56" t="str">
            <v>TRANSPORTATION &amp; TRAVEL EXPENSES</v>
          </cell>
        </row>
        <row r="57">
          <cell r="A57">
            <v>60600020</v>
          </cell>
          <cell r="B57" t="str">
            <v>PARKING &amp; TOLL FEES</v>
          </cell>
          <cell r="C57" t="str">
            <v>TRANSPORTATION &amp; TRAVEL EXPENSES</v>
          </cell>
        </row>
        <row r="58">
          <cell r="A58">
            <v>60600030</v>
          </cell>
          <cell r="B58" t="str">
            <v>FOREIGN TRAVEL EXPENSES</v>
          </cell>
          <cell r="C58" t="str">
            <v>TRANSPORTATION &amp; TRAVEL EXPENSES</v>
          </cell>
        </row>
        <row r="59">
          <cell r="A59">
            <v>60600040</v>
          </cell>
          <cell r="B59" t="str">
            <v>FOREIGN TRIPS - SECOND PARTIES</v>
          </cell>
          <cell r="C59" t="str">
            <v>TRANSPORTATION &amp; TRAVEL EXPENSES</v>
          </cell>
        </row>
        <row r="60">
          <cell r="A60">
            <v>60700010</v>
          </cell>
          <cell r="B60" t="str">
            <v>FUEL EXPENSES - TRANSPORTATION</v>
          </cell>
          <cell r="C60" t="str">
            <v>FUEL EXPENSES</v>
          </cell>
        </row>
        <row r="61">
          <cell r="A61">
            <v>60700020</v>
          </cell>
          <cell r="B61" t="str">
            <v>FUEL EXPENSES - INDUSTRIAL</v>
          </cell>
          <cell r="C61" t="str">
            <v>FUEL EXPENSES</v>
          </cell>
        </row>
        <row r="62">
          <cell r="A62">
            <v>60800010</v>
          </cell>
          <cell r="B62" t="str">
            <v>OFFICE SUPPLIES</v>
          </cell>
          <cell r="C62" t="str">
            <v>MATERIALS AND SUPPLIES</v>
          </cell>
        </row>
        <row r="63">
          <cell r="A63">
            <v>60800020</v>
          </cell>
          <cell r="B63" t="str">
            <v>STORE SUPPLIES</v>
          </cell>
          <cell r="C63" t="str">
            <v>MATERIALS AND SUPPLIES</v>
          </cell>
        </row>
        <row r="64">
          <cell r="A64">
            <v>60800030</v>
          </cell>
          <cell r="B64" t="str">
            <v>FACTORY SUPPLIES</v>
          </cell>
          <cell r="C64" t="str">
            <v>MATERIALS AND SUPPLIES</v>
          </cell>
        </row>
        <row r="65">
          <cell r="A65">
            <v>60800040</v>
          </cell>
          <cell r="B65" t="str">
            <v>FARM SUPPLIES</v>
          </cell>
          <cell r="C65" t="str">
            <v>MATERIALS AND SUPPLIES</v>
          </cell>
        </row>
        <row r="66">
          <cell r="A66">
            <v>60800050</v>
          </cell>
          <cell r="B66" t="str">
            <v>LABORATORY SUPPLIES</v>
          </cell>
          <cell r="C66" t="str">
            <v>MATERIALS AND SUPPLIES</v>
          </cell>
        </row>
        <row r="67">
          <cell r="A67">
            <v>60800060</v>
          </cell>
          <cell r="B67" t="str">
            <v>MERCHANDISING MATERIALS</v>
          </cell>
          <cell r="C67" t="str">
            <v>MATERIALS AND SUPPLIES</v>
          </cell>
        </row>
        <row r="68">
          <cell r="A68">
            <v>60800070</v>
          </cell>
          <cell r="B68" t="str">
            <v>TRAINING SUPPLIES</v>
          </cell>
          <cell r="C68" t="str">
            <v>MATERIALS AND SUPPLIES</v>
          </cell>
        </row>
        <row r="69">
          <cell r="A69">
            <v>60800080</v>
          </cell>
          <cell r="B69" t="str">
            <v>MARKETING SUPPLIES</v>
          </cell>
          <cell r="C69" t="str">
            <v>MATERIALS AND SUPPLIES</v>
          </cell>
        </row>
        <row r="70">
          <cell r="A70">
            <v>60800090</v>
          </cell>
          <cell r="B70" t="str">
            <v>CLEANING MATERIALS</v>
          </cell>
          <cell r="C70" t="str">
            <v>MATERIALS AND SUPPLIES</v>
          </cell>
        </row>
        <row r="71">
          <cell r="A71">
            <v>60900010</v>
          </cell>
          <cell r="B71" t="str">
            <v>TAXES - BUSINESS PERMIT</v>
          </cell>
          <cell r="C71" t="str">
            <v>TAXES AND LICENSES</v>
          </cell>
        </row>
        <row r="72">
          <cell r="A72">
            <v>60900020</v>
          </cell>
          <cell r="B72" t="str">
            <v>TAXES - INSURANCE</v>
          </cell>
          <cell r="C72" t="str">
            <v>TAXES AND LICENSES</v>
          </cell>
        </row>
        <row r="73">
          <cell r="A73">
            <v>60900030</v>
          </cell>
          <cell r="B73" t="str">
            <v>TAXES - REAL ESTATE</v>
          </cell>
          <cell r="C73" t="str">
            <v>TAXES AND LICENSES</v>
          </cell>
        </row>
        <row r="74">
          <cell r="A74">
            <v>60900040</v>
          </cell>
          <cell r="B74" t="str">
            <v>TAXES - REGISTRATION FEE</v>
          </cell>
          <cell r="C74" t="str">
            <v>TAXES AND LICENSES</v>
          </cell>
        </row>
        <row r="75">
          <cell r="A75">
            <v>60900050</v>
          </cell>
          <cell r="B75" t="str">
            <v>TAXES - CAPITAL GAINS</v>
          </cell>
          <cell r="C75" t="str">
            <v>TAXES AND LICENSES</v>
          </cell>
        </row>
        <row r="76">
          <cell r="A76">
            <v>60900060</v>
          </cell>
          <cell r="B76" t="str">
            <v>TAXES - PROCESSING FEE</v>
          </cell>
          <cell r="C76" t="str">
            <v>TAXES AND LICENSES</v>
          </cell>
        </row>
        <row r="77">
          <cell r="A77">
            <v>60900070</v>
          </cell>
          <cell r="B77" t="str">
            <v>TAXES - MUNICIPAL</v>
          </cell>
          <cell r="C77" t="str">
            <v>TAXES AND LICENSES</v>
          </cell>
        </row>
        <row r="78">
          <cell r="A78">
            <v>60900080</v>
          </cell>
          <cell r="B78" t="str">
            <v>TAXES - NMIS</v>
          </cell>
          <cell r="C78" t="str">
            <v>TAXES AND LICENSES</v>
          </cell>
        </row>
        <row r="79">
          <cell r="A79">
            <v>60900090</v>
          </cell>
          <cell r="B79" t="str">
            <v>TAXES - PERMIT AND LICENSE</v>
          </cell>
          <cell r="C79" t="str">
            <v>TAXES AND LICENSES</v>
          </cell>
        </row>
        <row r="80">
          <cell r="A80">
            <v>60900100</v>
          </cell>
          <cell r="B80" t="str">
            <v>LICENSES &amp; REGISTRATION - VEHICLES</v>
          </cell>
          <cell r="C80" t="str">
            <v>TAXES AND LICENSES</v>
          </cell>
        </row>
        <row r="81">
          <cell r="A81">
            <v>60900110</v>
          </cell>
          <cell r="B81" t="str">
            <v>SEC REGISTRATION</v>
          </cell>
          <cell r="C81" t="str">
            <v>TAXES AND LICENSES</v>
          </cell>
        </row>
        <row r="82">
          <cell r="A82">
            <v>60900120</v>
          </cell>
          <cell r="B82" t="str">
            <v>OTHER TAXES, LICENSES &amp; FEES</v>
          </cell>
          <cell r="C82" t="str">
            <v>TAXES AND LICENSES</v>
          </cell>
        </row>
        <row r="83">
          <cell r="A83">
            <v>60900130</v>
          </cell>
          <cell r="B83" t="str">
            <v>PENALTY - INTEREST</v>
          </cell>
          <cell r="C83" t="str">
            <v>TAXES AND LICENSES</v>
          </cell>
        </row>
        <row r="84">
          <cell r="A84">
            <v>61000010</v>
          </cell>
          <cell r="B84" t="str">
            <v>DOCUMENTARY STAMPS - PN</v>
          </cell>
          <cell r="C84" t="str">
            <v>DOCUMENTARY STAMPS</v>
          </cell>
        </row>
        <row r="85">
          <cell r="A85">
            <v>61000020</v>
          </cell>
          <cell r="B85" t="str">
            <v>DOCUMENTARY STAMPS - LC</v>
          </cell>
          <cell r="C85" t="str">
            <v>DOCUMENTARY STAMPS</v>
          </cell>
        </row>
        <row r="86">
          <cell r="A86">
            <v>61000030</v>
          </cell>
          <cell r="B86" t="str">
            <v>DOCUMENTARY STAMPS</v>
          </cell>
          <cell r="C86" t="str">
            <v>DOCUMENTARY STAMPS</v>
          </cell>
        </row>
        <row r="87">
          <cell r="A87">
            <v>61100010</v>
          </cell>
          <cell r="B87" t="str">
            <v>TEL&amp;POST-LANDLINE</v>
          </cell>
          <cell r="C87" t="str">
            <v>COMMUNICATION EXPENSES</v>
          </cell>
        </row>
        <row r="88">
          <cell r="A88">
            <v>61100020</v>
          </cell>
          <cell r="B88" t="str">
            <v>TEL&amp;POST-CELLPHONE</v>
          </cell>
          <cell r="C88" t="str">
            <v>COMMUNICATION EXPENSES</v>
          </cell>
        </row>
        <row r="89">
          <cell r="A89">
            <v>61100030</v>
          </cell>
          <cell r="B89" t="str">
            <v>TEL&amp;POST-INTERNET FEES</v>
          </cell>
          <cell r="C89" t="str">
            <v>COMMUNICATION EXPENSES</v>
          </cell>
        </row>
        <row r="90">
          <cell r="A90">
            <v>61100040</v>
          </cell>
          <cell r="B90" t="str">
            <v>TEL&amp;POST-COURIER</v>
          </cell>
          <cell r="C90" t="str">
            <v>COMMUNICATION EXPENSES</v>
          </cell>
        </row>
        <row r="91">
          <cell r="A91">
            <v>61200010</v>
          </cell>
          <cell r="B91" t="str">
            <v>BOOKS &amp; SUBSCRIPTION</v>
          </cell>
          <cell r="C91" t="str">
            <v>PRINTING, PUBLICATION AND SUBSCRIPTION</v>
          </cell>
        </row>
        <row r="92">
          <cell r="A92">
            <v>61200020</v>
          </cell>
          <cell r="B92" t="str">
            <v>PHOTOCOPYING/PRINTING SERVICES</v>
          </cell>
          <cell r="C92" t="str">
            <v>PRINTING, PUBLICATION AND SUBSCRIPTION</v>
          </cell>
        </row>
        <row r="93">
          <cell r="A93">
            <v>61200030</v>
          </cell>
          <cell r="B93" t="str">
            <v>NOTARIAL SERVICES</v>
          </cell>
          <cell r="C93" t="str">
            <v>PRINTING, PUBLICATION AND SUBSCRIPTION</v>
          </cell>
        </row>
        <row r="94">
          <cell r="A94">
            <v>61300010</v>
          </cell>
          <cell r="B94" t="str">
            <v>INSURANCE EXP.-HEALTH</v>
          </cell>
          <cell r="C94" t="str">
            <v>INSURANCE EXPENSE</v>
          </cell>
        </row>
        <row r="95">
          <cell r="A95">
            <v>61300020</v>
          </cell>
          <cell r="B95" t="str">
            <v>INSURANCE EXP.-LIFE</v>
          </cell>
          <cell r="C95" t="str">
            <v>INSURANCE EXPENSE</v>
          </cell>
        </row>
        <row r="96">
          <cell r="A96">
            <v>61300030</v>
          </cell>
          <cell r="B96" t="str">
            <v>INSURANCE EXP.-DELIVERY</v>
          </cell>
          <cell r="C96" t="str">
            <v>INSURANCE EXPENSE</v>
          </cell>
        </row>
        <row r="97">
          <cell r="A97">
            <v>61300040</v>
          </cell>
          <cell r="B97" t="str">
            <v>INSURANCE EXP.-VEHICLE</v>
          </cell>
          <cell r="C97" t="str">
            <v>INSURANCE EXPENSE</v>
          </cell>
        </row>
        <row r="98">
          <cell r="A98">
            <v>61300050</v>
          </cell>
          <cell r="B98" t="str">
            <v>INSURANCE EXP.-FIRE</v>
          </cell>
          <cell r="C98" t="str">
            <v>INSURANCE EXPENSE</v>
          </cell>
        </row>
        <row r="99">
          <cell r="A99">
            <v>61300060</v>
          </cell>
          <cell r="B99" t="str">
            <v>INSURANCE EXP.-MARINE</v>
          </cell>
          <cell r="C99" t="str">
            <v>INSURANCE EXPENSE</v>
          </cell>
        </row>
        <row r="100">
          <cell r="A100">
            <v>61400010</v>
          </cell>
          <cell r="B100" t="str">
            <v>CONTRACT LABOR - CREW</v>
          </cell>
          <cell r="C100" t="str">
            <v>CONTRACT SERVICES</v>
          </cell>
        </row>
        <row r="101">
          <cell r="A101">
            <v>61400020</v>
          </cell>
          <cell r="B101" t="str">
            <v>CONTRACT LABOR - CREW OVERTIME</v>
          </cell>
          <cell r="C101" t="str">
            <v>CONTRACT SERVICES</v>
          </cell>
        </row>
        <row r="102">
          <cell r="A102">
            <v>61400030</v>
          </cell>
          <cell r="B102" t="str">
            <v>CONTRACT LABOR - FIXED</v>
          </cell>
          <cell r="C102" t="str">
            <v>CONTRACT SERVICES</v>
          </cell>
        </row>
        <row r="103">
          <cell r="A103">
            <v>61400040</v>
          </cell>
          <cell r="B103" t="str">
            <v>SALES INCENTIVES - CREW</v>
          </cell>
          <cell r="C103" t="str">
            <v>CONTRACT SERVICES</v>
          </cell>
        </row>
        <row r="104">
          <cell r="A104">
            <v>61400050</v>
          </cell>
          <cell r="B104" t="str">
            <v>WORKING CLOTHES - CREW</v>
          </cell>
          <cell r="C104" t="str">
            <v>CONTRACT SERVICES</v>
          </cell>
        </row>
        <row r="105">
          <cell r="A105">
            <v>61400060</v>
          </cell>
          <cell r="B105" t="str">
            <v>HAZARD PAY - CREW</v>
          </cell>
          <cell r="C105" t="str">
            <v>CONTRACT SERVICES</v>
          </cell>
        </row>
        <row r="106">
          <cell r="A106">
            <v>61400120</v>
          </cell>
          <cell r="B106" t="str">
            <v>JANITORIAL SERVICES</v>
          </cell>
          <cell r="C106" t="str">
            <v>CONTRACT SERVICES</v>
          </cell>
        </row>
        <row r="107">
          <cell r="A107">
            <v>61400130</v>
          </cell>
          <cell r="B107" t="str">
            <v>SECURITY SERVICES</v>
          </cell>
          <cell r="C107" t="str">
            <v>CONTRACT SERVICES</v>
          </cell>
        </row>
        <row r="108">
          <cell r="A108">
            <v>61400140</v>
          </cell>
          <cell r="B108" t="str">
            <v>PEST CONTROL</v>
          </cell>
          <cell r="C108" t="str">
            <v>CONTRACT SERVICES</v>
          </cell>
        </row>
        <row r="109">
          <cell r="A109">
            <v>61400150</v>
          </cell>
          <cell r="B109" t="str">
            <v>GARBAGE DISPOSAL</v>
          </cell>
          <cell r="C109" t="str">
            <v>CONTRACT SERVICES</v>
          </cell>
        </row>
        <row r="110">
          <cell r="A110">
            <v>61400160</v>
          </cell>
          <cell r="B110" t="str">
            <v>REMITTANCE CHARGES</v>
          </cell>
          <cell r="C110" t="str">
            <v>CONTRACT SERVICES</v>
          </cell>
        </row>
        <row r="111">
          <cell r="A111">
            <v>61400170</v>
          </cell>
          <cell r="B111" t="str">
            <v>MERCHANT FEES</v>
          </cell>
          <cell r="C111" t="str">
            <v>CONTRACT SERVICES</v>
          </cell>
        </row>
        <row r="112">
          <cell r="A112">
            <v>61400180</v>
          </cell>
          <cell r="B112" t="str">
            <v>TOKEN</v>
          </cell>
          <cell r="C112" t="str">
            <v>CONTRACT SERVICES</v>
          </cell>
        </row>
        <row r="113">
          <cell r="A113">
            <v>61500010</v>
          </cell>
          <cell r="B113" t="str">
            <v>SYSTEM/DOMAIN MAINTAINANCE</v>
          </cell>
          <cell r="C113" t="str">
            <v>DUES AND SUBSCRIPTIONS</v>
          </cell>
        </row>
        <row r="114">
          <cell r="A114">
            <v>61500020</v>
          </cell>
          <cell r="B114" t="str">
            <v>DUES SUBSCRIPTION &amp; PUBLICATION - ASSOCIATION DUES</v>
          </cell>
          <cell r="C114" t="str">
            <v>DUES AND SUBSCRIPTIONS</v>
          </cell>
        </row>
        <row r="115">
          <cell r="A115">
            <v>61500030</v>
          </cell>
          <cell r="B115" t="str">
            <v>DUES SUBSCRIPTION &amp; PUBLICATION - MAGS, JOURNALS</v>
          </cell>
          <cell r="C115" t="str">
            <v>DUES AND SUBSCRIPTIONS</v>
          </cell>
        </row>
        <row r="116">
          <cell r="A116">
            <v>61500040</v>
          </cell>
          <cell r="B116" t="str">
            <v>DUES SUBSCRIPTION &amp; PUBLICATION -PRINTING SERVICES</v>
          </cell>
          <cell r="C116" t="str">
            <v>DUES AND SUBSCRIPTIONS</v>
          </cell>
        </row>
        <row r="117">
          <cell r="A117">
            <v>61500050</v>
          </cell>
          <cell r="B117" t="str">
            <v>JOB ADS OPENING</v>
          </cell>
          <cell r="C117" t="str">
            <v>DUES AND SUBSCRIPTIONS</v>
          </cell>
        </row>
        <row r="118">
          <cell r="A118">
            <v>61600010</v>
          </cell>
          <cell r="B118" t="str">
            <v>PROFESSIONAL FEES - AUDIT</v>
          </cell>
          <cell r="C118" t="str">
            <v>PROFESSIONAL FEES</v>
          </cell>
        </row>
        <row r="119">
          <cell r="A119">
            <v>61600020</v>
          </cell>
          <cell r="B119" t="str">
            <v>PROFESSIONAL FEES - BROKERS</v>
          </cell>
          <cell r="C119" t="str">
            <v>PROFESSIONAL FEES</v>
          </cell>
        </row>
        <row r="120">
          <cell r="A120">
            <v>61600030</v>
          </cell>
          <cell r="B120" t="str">
            <v>PROFESSIONAL FEES - LEGAL</v>
          </cell>
          <cell r="C120" t="str">
            <v>PROFESSIONAL FEES</v>
          </cell>
        </row>
        <row r="121">
          <cell r="A121">
            <v>61600040</v>
          </cell>
          <cell r="B121" t="str">
            <v>PROFESSIONAL FEES - APPRAISER</v>
          </cell>
          <cell r="C121" t="str">
            <v>PROFESSIONAL FEES</v>
          </cell>
        </row>
        <row r="122">
          <cell r="A122">
            <v>61600050</v>
          </cell>
          <cell r="B122" t="str">
            <v>PROFESSIONAL FEES - CONSULTANCY</v>
          </cell>
          <cell r="C122" t="str">
            <v>PROFESSIONAL FEES</v>
          </cell>
        </row>
        <row r="123">
          <cell r="A123">
            <v>61600060</v>
          </cell>
          <cell r="B123" t="str">
            <v>PROFESSIONAL FEES - CONSULTANCY (NON TAX)</v>
          </cell>
          <cell r="C123" t="str">
            <v>PROFESSIONAL FEES</v>
          </cell>
        </row>
        <row r="124">
          <cell r="A124">
            <v>61600070</v>
          </cell>
          <cell r="B124" t="str">
            <v>PROFESSIONAL FEES - CONSULTANCY (OTHER TAX)</v>
          </cell>
          <cell r="C124" t="str">
            <v>PROFESSIONAL FEES</v>
          </cell>
        </row>
        <row r="125">
          <cell r="A125">
            <v>61600080</v>
          </cell>
          <cell r="B125" t="str">
            <v>PROFESSIONAL FEES - TALENT</v>
          </cell>
          <cell r="C125" t="str">
            <v>PROFESSIONAL FEES</v>
          </cell>
        </row>
        <row r="126">
          <cell r="A126">
            <v>61600090</v>
          </cell>
          <cell r="B126" t="str">
            <v>PROFESSIONAL FEES - TALENT (NON TAX)</v>
          </cell>
          <cell r="C126" t="str">
            <v>PROFESSIONAL FEES</v>
          </cell>
        </row>
        <row r="127">
          <cell r="A127">
            <v>61600100</v>
          </cell>
          <cell r="B127" t="str">
            <v>PROFESSIONAL FEES - ENDORSER</v>
          </cell>
          <cell r="C127" t="str">
            <v>PROFESSIONAL FEES</v>
          </cell>
        </row>
        <row r="128">
          <cell r="A128">
            <v>61600110</v>
          </cell>
          <cell r="B128" t="str">
            <v>PROFESSIONAL FEES - MEDICAL TEAM</v>
          </cell>
          <cell r="C128" t="str">
            <v>PROFESSIONAL FEES</v>
          </cell>
        </row>
        <row r="129">
          <cell r="A129">
            <v>61700010</v>
          </cell>
          <cell r="B129" t="str">
            <v>SPORTS PROGRAM</v>
          </cell>
          <cell r="C129" t="str">
            <v>ADVERTISING AND PROMOTION</v>
          </cell>
        </row>
        <row r="130">
          <cell r="A130">
            <v>61700020</v>
          </cell>
          <cell r="B130" t="str">
            <v>SPONSORSHIPS</v>
          </cell>
          <cell r="C130" t="str">
            <v>ADVERTISING AND PROMOTION</v>
          </cell>
        </row>
        <row r="131">
          <cell r="A131">
            <v>61700030</v>
          </cell>
          <cell r="B131" t="str">
            <v>SPECIAL PROGRAMS</v>
          </cell>
          <cell r="C131" t="str">
            <v>ADVERTISING AND PROMOTION</v>
          </cell>
        </row>
        <row r="132">
          <cell r="A132">
            <v>61700040</v>
          </cell>
          <cell r="B132" t="str">
            <v>PUBLIC RELATIONS</v>
          </cell>
          <cell r="C132" t="str">
            <v>ADVERTISING AND PROMOTION</v>
          </cell>
        </row>
        <row r="133">
          <cell r="A133">
            <v>61700050</v>
          </cell>
          <cell r="B133" t="str">
            <v>ENDORSEMENT FEE</v>
          </cell>
          <cell r="C133" t="str">
            <v>ADVERTISING AND PROMOTION</v>
          </cell>
        </row>
        <row r="134">
          <cell r="A134">
            <v>61700060</v>
          </cell>
          <cell r="B134" t="str">
            <v>CASH PRIZE</v>
          </cell>
          <cell r="C134" t="str">
            <v>ADVERTISING AND PROMOTION</v>
          </cell>
        </row>
        <row r="135">
          <cell r="A135">
            <v>61800010</v>
          </cell>
          <cell r="B135" t="str">
            <v>TRADE PROMO- SUPPORT</v>
          </cell>
          <cell r="C135" t="str">
            <v>TRADE PROMO</v>
          </cell>
        </row>
        <row r="136">
          <cell r="A136">
            <v>61800020</v>
          </cell>
          <cell r="B136" t="str">
            <v>TRADE PROMO- PROMOTIONAL ITEMS</v>
          </cell>
          <cell r="C136" t="str">
            <v>TRADE PROMO</v>
          </cell>
        </row>
        <row r="137">
          <cell r="A137">
            <v>61800030</v>
          </cell>
          <cell r="B137" t="str">
            <v>TRADE PROMO- DISPLAY MATERIALS</v>
          </cell>
          <cell r="C137" t="str">
            <v>TRADE PROMO</v>
          </cell>
        </row>
        <row r="138">
          <cell r="A138">
            <v>61800040</v>
          </cell>
          <cell r="B138" t="str">
            <v>TRADE PROMO- RAFFLES/REDEMPTION</v>
          </cell>
          <cell r="C138" t="str">
            <v>TRADE PROMO</v>
          </cell>
        </row>
        <row r="139">
          <cell r="A139">
            <v>61800050</v>
          </cell>
          <cell r="B139" t="str">
            <v>TRADE PROMO- SIGNAGES</v>
          </cell>
          <cell r="C139" t="str">
            <v>TRADE PROMO</v>
          </cell>
        </row>
        <row r="140">
          <cell r="A140">
            <v>61900010</v>
          </cell>
          <cell r="B140" t="str">
            <v>PRODUCTION-VIDEO</v>
          </cell>
          <cell r="C140" t="str">
            <v>PRODUCTION ADS</v>
          </cell>
        </row>
        <row r="141">
          <cell r="A141">
            <v>61900020</v>
          </cell>
          <cell r="B141" t="str">
            <v>PRODUCTION-TV</v>
          </cell>
          <cell r="C141" t="str">
            <v>PRODUCTION ADS</v>
          </cell>
        </row>
        <row r="142">
          <cell r="A142">
            <v>61900030</v>
          </cell>
          <cell r="B142" t="str">
            <v>PRODUCTION-PHOTOGRAPHY</v>
          </cell>
          <cell r="C142" t="str">
            <v>PRODUCTION ADS</v>
          </cell>
        </row>
        <row r="143">
          <cell r="A143">
            <v>61900040</v>
          </cell>
          <cell r="B143" t="str">
            <v>PRODUCTION-PRINT</v>
          </cell>
          <cell r="C143" t="str">
            <v>PRODUCTION ADS</v>
          </cell>
        </row>
        <row r="144">
          <cell r="A144">
            <v>62000010</v>
          </cell>
          <cell r="B144" t="str">
            <v>MEDIA-SOCIAL NETWORKS</v>
          </cell>
          <cell r="C144" t="str">
            <v>MEDIA ADS</v>
          </cell>
        </row>
        <row r="145">
          <cell r="A145">
            <v>62000020</v>
          </cell>
          <cell r="B145" t="str">
            <v>MEDIA-OUTDOOR ADVERTISING</v>
          </cell>
          <cell r="C145" t="str">
            <v>MEDIA ADS</v>
          </cell>
        </row>
        <row r="146">
          <cell r="A146">
            <v>62000030</v>
          </cell>
          <cell r="B146" t="str">
            <v>MEDIA-TV</v>
          </cell>
          <cell r="C146" t="str">
            <v>MEDIA ADS</v>
          </cell>
        </row>
        <row r="147">
          <cell r="A147">
            <v>62000040</v>
          </cell>
          <cell r="B147" t="str">
            <v>MEDIA-RADIO</v>
          </cell>
          <cell r="C147" t="str">
            <v>MEDIA ADS</v>
          </cell>
        </row>
        <row r="148">
          <cell r="A148">
            <v>62000050</v>
          </cell>
          <cell r="B148" t="str">
            <v>MEDIA-PRINT</v>
          </cell>
          <cell r="C148" t="str">
            <v>MEDIA ADS</v>
          </cell>
        </row>
        <row r="149">
          <cell r="A149">
            <v>62000060</v>
          </cell>
          <cell r="B149" t="str">
            <v>MEDIA-CINEMA</v>
          </cell>
          <cell r="C149" t="str">
            <v>MEDIA ADS</v>
          </cell>
        </row>
        <row r="150">
          <cell r="A150">
            <v>62100010</v>
          </cell>
          <cell r="B150" t="str">
            <v>PROMOS-SPECIAL EVENTS</v>
          </cell>
          <cell r="C150" t="str">
            <v>OTHER PROMOS</v>
          </cell>
        </row>
        <row r="151">
          <cell r="A151">
            <v>62100020</v>
          </cell>
          <cell r="B151" t="str">
            <v>PROMOS-PILOTS</v>
          </cell>
          <cell r="C151" t="str">
            <v>OTHER PROMOS</v>
          </cell>
        </row>
        <row r="152">
          <cell r="A152">
            <v>62200010</v>
          </cell>
          <cell r="B152" t="str">
            <v>DEPRECIATION EXP. - LAND IMPROVEMENTS</v>
          </cell>
          <cell r="C152" t="str">
            <v>DEPRECIATION EXPENSES</v>
          </cell>
        </row>
        <row r="153">
          <cell r="A153">
            <v>62200020</v>
          </cell>
          <cell r="B153" t="str">
            <v>DEPRECIATION EXP. - BUILDING</v>
          </cell>
          <cell r="C153" t="str">
            <v>DEPRECIATION EXPENSES</v>
          </cell>
        </row>
        <row r="154">
          <cell r="A154">
            <v>62200030</v>
          </cell>
          <cell r="B154" t="str">
            <v>DEPRECIATION EXP. - BUILDING IMPROVEMENTS</v>
          </cell>
          <cell r="C154" t="str">
            <v>DEPRECIATION EXPENSES</v>
          </cell>
        </row>
        <row r="155">
          <cell r="A155">
            <v>62200050</v>
          </cell>
          <cell r="B155" t="str">
            <v>DEPRECIATION EXP. - LEASEHOLD IMPROVEMENT</v>
          </cell>
          <cell r="C155" t="str">
            <v>DEPRECIATION EXPENSES</v>
          </cell>
        </row>
        <row r="156">
          <cell r="A156">
            <v>62200060</v>
          </cell>
          <cell r="B156" t="str">
            <v>DEPRECIATION EXP. - MACHINERY &amp; EQUIPMENT</v>
          </cell>
          <cell r="C156" t="str">
            <v>DEPRECIATION EXPENSES</v>
          </cell>
        </row>
        <row r="157">
          <cell r="A157">
            <v>62200080</v>
          </cell>
          <cell r="B157" t="str">
            <v>DEPRECIATION EXP. - DELIVERY EQUIPMENT</v>
          </cell>
          <cell r="C157" t="str">
            <v>DEPRECIATION EXPENSES</v>
          </cell>
        </row>
        <row r="158">
          <cell r="A158">
            <v>62200100</v>
          </cell>
          <cell r="B158" t="str">
            <v>DEPRECIATION EXP. - LABORATORY EQUIPMENT</v>
          </cell>
          <cell r="C158" t="str">
            <v>DEPRECIATION EXPENSES</v>
          </cell>
        </row>
        <row r="159">
          <cell r="A159">
            <v>62200110</v>
          </cell>
          <cell r="B159" t="str">
            <v>DEPRECIATION EXP. - STORE EQUIPMENT</v>
          </cell>
          <cell r="C159" t="str">
            <v>DEPRECIATION EXPENSES</v>
          </cell>
        </row>
        <row r="160">
          <cell r="A160">
            <v>62200120</v>
          </cell>
          <cell r="B160" t="str">
            <v>DEPRECIATION EXP. - KITCHEN EQUIPMENT</v>
          </cell>
          <cell r="C160" t="str">
            <v>DEPRECIATION EXPENSES</v>
          </cell>
        </row>
        <row r="161">
          <cell r="A161">
            <v>62200130</v>
          </cell>
          <cell r="B161" t="str">
            <v>DEPRECIATION EXP. - COMPUTER SOFTWARE</v>
          </cell>
          <cell r="C161" t="str">
            <v>DEPRECIATION EXPENSES</v>
          </cell>
        </row>
        <row r="162">
          <cell r="A162">
            <v>62200140</v>
          </cell>
          <cell r="B162" t="str">
            <v>DEPRECIATION EXP. - COMPUTER EQUIPMENT &amp; PARAPHERNALIA</v>
          </cell>
          <cell r="C162" t="str">
            <v>DEPRECIATION EXPENSES</v>
          </cell>
        </row>
        <row r="163">
          <cell r="A163">
            <v>62200150</v>
          </cell>
          <cell r="B163" t="str">
            <v>DEPRECIATION EXP. - OFFICE EQUIPMENT</v>
          </cell>
          <cell r="C163" t="str">
            <v>DEPRECIATION EXPENSES</v>
          </cell>
        </row>
        <row r="164">
          <cell r="A164">
            <v>62200160</v>
          </cell>
          <cell r="B164" t="str">
            <v>DEPRECIATION EXP. - OFFICE FURNITURE &amp; FIXTURES</v>
          </cell>
          <cell r="C164" t="str">
            <v>DEPRECIATION EXPENSES</v>
          </cell>
        </row>
        <row r="165">
          <cell r="A165">
            <v>62200170</v>
          </cell>
          <cell r="B165" t="str">
            <v>DEPRECIATION EXP. - TRANSPORTATION EQUIPMENT</v>
          </cell>
          <cell r="C165" t="str">
            <v>DEPRECIATION EXPENSES</v>
          </cell>
        </row>
        <row r="166">
          <cell r="A166">
            <v>62200180</v>
          </cell>
          <cell r="B166" t="str">
            <v>DEPRECIATION EXP. - HAND TOOLS</v>
          </cell>
          <cell r="C166" t="str">
            <v>DEPRECIATION EXPENSES</v>
          </cell>
        </row>
        <row r="167">
          <cell r="A167">
            <v>62200190</v>
          </cell>
          <cell r="B167" t="str">
            <v>DEPRECIATION EXP. - LOW VALUE ASSET</v>
          </cell>
          <cell r="C167" t="str">
            <v>DEPRECIATION EXPENSES</v>
          </cell>
        </row>
        <row r="168">
          <cell r="A168">
            <v>62205000</v>
          </cell>
          <cell r="B168" t="str">
            <v>DEPRECIATION EXP. - RIGHT OF USE ASSETS - TRANS EQUIPT</v>
          </cell>
          <cell r="C168" t="str">
            <v>DEPRECIATION EXPENSES</v>
          </cell>
        </row>
        <row r="169">
          <cell r="A169">
            <v>62205010</v>
          </cell>
          <cell r="B169" t="str">
            <v>DEPRECIATION EXP. - RIGHT OF USE ASSETS - BUILDINGS</v>
          </cell>
          <cell r="C169" t="str">
            <v>DEPRECIATION EXPENSES</v>
          </cell>
        </row>
        <row r="170">
          <cell r="A170">
            <v>62205020</v>
          </cell>
          <cell r="B170" t="str">
            <v>DEPRECIATION EXP. - RIGHT OF USE ASSETS - LEASEHOLD</v>
          </cell>
          <cell r="C170" t="str">
            <v>DEPRECIATION EXPENSES</v>
          </cell>
        </row>
        <row r="171">
          <cell r="A171">
            <v>62300010</v>
          </cell>
          <cell r="B171" t="str">
            <v>PRODUCT RESEARCH AND DEVELOPMENT</v>
          </cell>
          <cell r="C171" t="str">
            <v>RESEARCH AND DEVELOPMENT</v>
          </cell>
        </row>
        <row r="172">
          <cell r="A172">
            <v>62300020</v>
          </cell>
          <cell r="B172" t="str">
            <v>MARKET RESEARCH AND DEVELOPMENT</v>
          </cell>
          <cell r="C172" t="str">
            <v>RESEARCH AND DEVELOPMENT</v>
          </cell>
        </row>
        <row r="173">
          <cell r="A173">
            <v>62300030</v>
          </cell>
          <cell r="B173" t="str">
            <v>TESTING FEES</v>
          </cell>
          <cell r="C173" t="str">
            <v>RESEARCH AND DEVELOPMENT</v>
          </cell>
        </row>
        <row r="174">
          <cell r="A174">
            <v>62400010</v>
          </cell>
          <cell r="B174" t="str">
            <v>LISTING FEE</v>
          </cell>
          <cell r="C174" t="str">
            <v>SUPERMARKET FEES</v>
          </cell>
        </row>
        <row r="175">
          <cell r="A175">
            <v>62400020</v>
          </cell>
          <cell r="B175" t="str">
            <v>DISPLAY FEE</v>
          </cell>
          <cell r="C175" t="str">
            <v>SUPERMARKET FEES</v>
          </cell>
        </row>
        <row r="176">
          <cell r="A176">
            <v>62400030</v>
          </cell>
          <cell r="B176" t="str">
            <v>PORTAL FEE</v>
          </cell>
          <cell r="C176" t="str">
            <v>SUPERMARKET FEES</v>
          </cell>
        </row>
        <row r="177">
          <cell r="A177">
            <v>62500010</v>
          </cell>
          <cell r="B177" t="str">
            <v>CUSA</v>
          </cell>
          <cell r="C177" t="str">
            <v>UTILITIES</v>
          </cell>
        </row>
        <row r="178">
          <cell r="A178">
            <v>62500020</v>
          </cell>
          <cell r="B178" t="str">
            <v>UTILITIES - ELECTRICITY</v>
          </cell>
          <cell r="C178" t="str">
            <v>UTILITIES</v>
          </cell>
        </row>
        <row r="179">
          <cell r="A179">
            <v>62500030</v>
          </cell>
          <cell r="B179" t="str">
            <v>UTILITIES - WATER</v>
          </cell>
          <cell r="C179" t="str">
            <v>UTILITIES</v>
          </cell>
        </row>
        <row r="180">
          <cell r="A180">
            <v>62500040</v>
          </cell>
          <cell r="B180" t="str">
            <v>UTILITIES - LPG</v>
          </cell>
          <cell r="C180" t="str">
            <v>UTILITIES</v>
          </cell>
        </row>
        <row r="181">
          <cell r="A181">
            <v>62500050</v>
          </cell>
          <cell r="B181" t="str">
            <v>UTILITIES - PEST CONTROL</v>
          </cell>
          <cell r="C181" t="str">
            <v>UTILITIES</v>
          </cell>
        </row>
        <row r="182">
          <cell r="A182">
            <v>62500060</v>
          </cell>
          <cell r="B182" t="str">
            <v>UTILITIES - BIO-AUGMENTATION</v>
          </cell>
          <cell r="C182" t="str">
            <v>UTILITIES</v>
          </cell>
        </row>
        <row r="183">
          <cell r="A183">
            <v>62500070</v>
          </cell>
          <cell r="B183" t="str">
            <v>UTILITIES - AIRCON CHARGES</v>
          </cell>
          <cell r="C183" t="str">
            <v>UTILITIES</v>
          </cell>
        </row>
        <row r="184">
          <cell r="A184">
            <v>62500080</v>
          </cell>
          <cell r="B184" t="str">
            <v>UTILITIES - MISCELLANEOUS</v>
          </cell>
          <cell r="C184" t="str">
            <v>UTILITIES</v>
          </cell>
        </row>
        <row r="185">
          <cell r="A185">
            <v>62600010</v>
          </cell>
          <cell r="B185" t="str">
            <v>R&amp;M - VEHICLE</v>
          </cell>
          <cell r="C185" t="str">
            <v>REPAIRS AND MAINTAINANCE</v>
          </cell>
        </row>
        <row r="186">
          <cell r="A186">
            <v>62600020</v>
          </cell>
          <cell r="B186" t="str">
            <v>R&amp;M - OFFICE EQUIPMENT</v>
          </cell>
          <cell r="C186" t="str">
            <v>REPAIRS AND MAINTAINANCE</v>
          </cell>
        </row>
        <row r="187">
          <cell r="A187">
            <v>62600030</v>
          </cell>
          <cell r="B187" t="str">
            <v>R&amp;M - OFFICE BUILDING</v>
          </cell>
          <cell r="C187" t="str">
            <v>REPAIRS AND MAINTAINANCE</v>
          </cell>
        </row>
        <row r="188">
          <cell r="A188">
            <v>62600040</v>
          </cell>
          <cell r="B188" t="str">
            <v>R&amp;M - STORES</v>
          </cell>
          <cell r="C188" t="str">
            <v>REPAIRS AND MAINTAINANCE</v>
          </cell>
        </row>
        <row r="189">
          <cell r="A189">
            <v>62700040</v>
          </cell>
          <cell r="B189" t="str">
            <v>HANDLING CHARGES</v>
          </cell>
          <cell r="C189" t="str">
            <v>DELIVERY EXPENSE</v>
          </cell>
        </row>
        <row r="190">
          <cell r="A190">
            <v>62800010</v>
          </cell>
          <cell r="B190" t="str">
            <v>DONATION AND CONTRIBUTION</v>
          </cell>
          <cell r="C190" t="str">
            <v>DONATION AND CONTRIBUTION</v>
          </cell>
        </row>
        <row r="191">
          <cell r="A191">
            <v>62900010</v>
          </cell>
          <cell r="B191" t="str">
            <v>MEETING AND CONFERENCE</v>
          </cell>
          <cell r="C191" t="str">
            <v>OTHER OPERATING ACTIVITIES</v>
          </cell>
        </row>
        <row r="192">
          <cell r="A192">
            <v>62900020</v>
          </cell>
          <cell r="B192" t="str">
            <v>TRAININGS AND SEMINARS</v>
          </cell>
          <cell r="C192" t="str">
            <v>OTHER OPERATING ACTIVITIES</v>
          </cell>
        </row>
        <row r="193">
          <cell r="A193">
            <v>62900040</v>
          </cell>
          <cell r="B193" t="str">
            <v>SAMPLING EXPENSES</v>
          </cell>
          <cell r="C193" t="str">
            <v>OTHER OPERATING ACTIVITIES</v>
          </cell>
        </row>
        <row r="194">
          <cell r="A194">
            <v>62900050</v>
          </cell>
          <cell r="B194" t="str">
            <v>LABORATORY EXPENSE</v>
          </cell>
          <cell r="C194" t="str">
            <v>OTHER OPERATING ACTIVITIES</v>
          </cell>
        </row>
        <row r="195">
          <cell r="A195">
            <v>62900060</v>
          </cell>
          <cell r="B195" t="str">
            <v>COLD STORAGE CHARGES</v>
          </cell>
          <cell r="C195" t="str">
            <v>OTHER OPERATING ACTIVITIES</v>
          </cell>
        </row>
        <row r="196">
          <cell r="A196">
            <v>62900070</v>
          </cell>
          <cell r="B196" t="str">
            <v>ICE CONSUMPTION - FIXED</v>
          </cell>
          <cell r="C196" t="str">
            <v>OTHER OPERATING ACTIVITIES</v>
          </cell>
        </row>
        <row r="197">
          <cell r="A197">
            <v>62900080</v>
          </cell>
          <cell r="B197" t="str">
            <v>SHARE IN FIXED EXPENSES</v>
          </cell>
          <cell r="C197" t="str">
            <v>OTHER OPERATING ACTIVITIES</v>
          </cell>
        </row>
        <row r="198">
          <cell r="A198">
            <v>62900090</v>
          </cell>
          <cell r="B198" t="str">
            <v>BAD DEBTS EXPENSE</v>
          </cell>
          <cell r="C198" t="str">
            <v>OTHER OPERATING ACTIVITIES</v>
          </cell>
        </row>
        <row r="199">
          <cell r="A199">
            <v>62900100</v>
          </cell>
          <cell r="B199" t="str">
            <v>INPUT TAX EXPENSE</v>
          </cell>
          <cell r="C199" t="str">
            <v>OTHER OPERATING ACTIVITIES</v>
          </cell>
        </row>
        <row r="200">
          <cell r="A200">
            <v>62900110</v>
          </cell>
          <cell r="B200" t="str">
            <v>GOODWILL</v>
          </cell>
          <cell r="C200" t="str">
            <v>OTHER OPERATING ACTIVITIES</v>
          </cell>
        </row>
        <row r="201">
          <cell r="A201">
            <v>62900130</v>
          </cell>
          <cell r="B201" t="str">
            <v>PENALTIES</v>
          </cell>
          <cell r="C201" t="str">
            <v>OTHER OPERATING ACTIVITIES</v>
          </cell>
        </row>
        <row r="202">
          <cell r="A202">
            <v>65000030</v>
          </cell>
          <cell r="B202" t="str">
            <v>FREIGHT-OUT</v>
          </cell>
          <cell r="C202" t="str">
            <v>SELLING GENERAL &amp; ADMIN EXPENSES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B1" workbookViewId="0">
      <selection activeCell="B4" sqref="B4:B27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37.33203125" bestFit="1" customWidth="1"/>
    <col min="4" max="4" width="12.88671875" bestFit="1" customWidth="1"/>
    <col min="5" max="5" width="56.21875" bestFit="1" customWidth="1"/>
    <col min="6" max="6" width="38.88671875" bestFit="1" customWidth="1"/>
    <col min="7" max="7" width="12" style="4" bestFit="1" customWidth="1"/>
    <col min="8" max="9" width="9.109375" bestFit="1"/>
  </cols>
  <sheetData>
    <row r="1" spans="1:7" ht="28.8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7" x14ac:dyDescent="0.3">
      <c r="A3" t="s">
        <v>11</v>
      </c>
      <c r="B3" s="6" t="s">
        <v>249</v>
      </c>
      <c r="C3" t="s">
        <v>11</v>
      </c>
      <c r="D3">
        <v>60000010</v>
      </c>
      <c r="E3" t="s">
        <v>189</v>
      </c>
      <c r="F3" t="str">
        <f>IFERROR(VLOOKUP(D3,'[1]GL COMPARATIVE'!$A$9:$C$202,3,0),0)</f>
        <v>SALARIES AND WAGES</v>
      </c>
      <c r="G3" s="4">
        <v>410347.02</v>
      </c>
    </row>
    <row r="4" spans="1:7" x14ac:dyDescent="0.3">
      <c r="B4" s="6" t="s">
        <v>249</v>
      </c>
      <c r="C4" t="s">
        <v>11</v>
      </c>
      <c r="D4">
        <v>62200130</v>
      </c>
      <c r="E4" t="s">
        <v>140</v>
      </c>
      <c r="F4" t="str">
        <f>IFERROR(VLOOKUP(D4,'[1]GL COMPARATIVE'!$A$9:$C$202,3,0),0)</f>
        <v>DEPRECIATION EXPENSES</v>
      </c>
      <c r="G4" s="4">
        <v>331402.76</v>
      </c>
    </row>
    <row r="5" spans="1:7" x14ac:dyDescent="0.3">
      <c r="B5" s="6" t="s">
        <v>249</v>
      </c>
      <c r="C5" t="s">
        <v>11</v>
      </c>
      <c r="D5">
        <v>62200050</v>
      </c>
      <c r="E5" t="s">
        <v>134</v>
      </c>
      <c r="F5" t="str">
        <f>IFERROR(VLOOKUP(D5,'[1]GL COMPARATIVE'!$A$9:$C$202,3,0),0)</f>
        <v>DEPRECIATION EXPENSES</v>
      </c>
      <c r="G5" s="4">
        <v>184670.29</v>
      </c>
    </row>
    <row r="6" spans="1:7" x14ac:dyDescent="0.3">
      <c r="B6" s="6" t="s">
        <v>249</v>
      </c>
      <c r="C6" t="s">
        <v>11</v>
      </c>
      <c r="D6">
        <v>61100020</v>
      </c>
      <c r="E6" t="s">
        <v>56</v>
      </c>
      <c r="F6" t="str">
        <f>IFERROR(VLOOKUP(D6,'[1]GL COMPARATIVE'!$A$9:$C$202,3,0),0)</f>
        <v>COMMUNICATION EXPENSES</v>
      </c>
      <c r="G6" s="4">
        <v>150176.32000000001</v>
      </c>
    </row>
    <row r="7" spans="1:7" x14ac:dyDescent="0.3">
      <c r="B7" s="6" t="s">
        <v>249</v>
      </c>
      <c r="C7" t="s">
        <v>11</v>
      </c>
      <c r="D7">
        <v>60100160</v>
      </c>
      <c r="E7" t="s">
        <v>211</v>
      </c>
      <c r="F7" t="str">
        <f>IFERROR(VLOOKUP(D7,'[1]GL COMPARATIVE'!$A$9:$C$202,3,0),0)</f>
        <v>BONUS &amp; BENEFITS</v>
      </c>
      <c r="G7" s="4">
        <v>125000</v>
      </c>
    </row>
    <row r="8" spans="1:7" x14ac:dyDescent="0.3">
      <c r="B8" s="6" t="s">
        <v>249</v>
      </c>
      <c r="C8" t="s">
        <v>11</v>
      </c>
      <c r="D8">
        <v>60300010</v>
      </c>
      <c r="E8" t="s">
        <v>222</v>
      </c>
      <c r="F8" t="str">
        <f>IFERROR(VLOOKUP(D8,'[1]GL COMPARATIVE'!$A$9:$C$202,3,0),0)</f>
        <v>RENT EXPENSE</v>
      </c>
      <c r="G8" s="4">
        <v>92429.48</v>
      </c>
    </row>
    <row r="9" spans="1:7" x14ac:dyDescent="0.3">
      <c r="B9" s="6" t="s">
        <v>249</v>
      </c>
      <c r="C9" t="s">
        <v>11</v>
      </c>
      <c r="D9">
        <v>60100030</v>
      </c>
      <c r="E9" t="s">
        <v>198</v>
      </c>
      <c r="F9" t="str">
        <f>IFERROR(VLOOKUP(D9,'[1]GL COMPARATIVE'!$A$9:$C$202,3,0),0)</f>
        <v>BONUS &amp; BENEFITS</v>
      </c>
      <c r="G9" s="4">
        <v>83830.16</v>
      </c>
    </row>
    <row r="10" spans="1:7" x14ac:dyDescent="0.3">
      <c r="B10" s="6" t="s">
        <v>249</v>
      </c>
      <c r="C10" t="s">
        <v>11</v>
      </c>
      <c r="D10">
        <v>61500020</v>
      </c>
      <c r="E10" t="s">
        <v>86</v>
      </c>
      <c r="F10" t="str">
        <f>IFERROR(VLOOKUP(D10,'[1]GL COMPARATIVE'!$A$9:$C$202,3,0),0)</f>
        <v>DUES AND SUBSCRIPTIONS</v>
      </c>
      <c r="G10" s="4">
        <v>62884.82</v>
      </c>
    </row>
    <row r="11" spans="1:7" x14ac:dyDescent="0.3">
      <c r="B11" s="6" t="s">
        <v>249</v>
      </c>
      <c r="C11" t="s">
        <v>11</v>
      </c>
      <c r="D11">
        <v>62200140</v>
      </c>
      <c r="E11" t="s">
        <v>141</v>
      </c>
      <c r="F11" t="str">
        <f>IFERROR(VLOOKUP(D11,'[1]GL COMPARATIVE'!$A$9:$C$202,3,0),0)</f>
        <v>DEPRECIATION EXPENSES</v>
      </c>
      <c r="G11" s="4">
        <v>52306.91</v>
      </c>
    </row>
    <row r="12" spans="1:7" x14ac:dyDescent="0.3">
      <c r="B12" s="6" t="s">
        <v>249</v>
      </c>
      <c r="C12" t="s">
        <v>11</v>
      </c>
      <c r="D12">
        <v>62500020</v>
      </c>
      <c r="E12" t="s">
        <v>160</v>
      </c>
      <c r="F12" t="str">
        <f>IFERROR(VLOOKUP(D12,'[1]GL COMPARATIVE'!$A$9:$C$202,3,0),0)</f>
        <v>UTILITIES</v>
      </c>
      <c r="G12" s="4">
        <v>44779.54</v>
      </c>
    </row>
    <row r="13" spans="1:7" x14ac:dyDescent="0.3">
      <c r="B13" s="6" t="s">
        <v>249</v>
      </c>
      <c r="C13" t="s">
        <v>11</v>
      </c>
      <c r="D13">
        <v>60100010</v>
      </c>
      <c r="E13" t="s">
        <v>195</v>
      </c>
      <c r="F13" t="str">
        <f>IFERROR(VLOOKUP(D13,'[1]GL COMPARATIVE'!$A$9:$C$202,3,0),0)</f>
        <v>BONUS &amp; BENEFITS</v>
      </c>
      <c r="G13" s="4">
        <v>35478.080000000002</v>
      </c>
    </row>
    <row r="14" spans="1:7" x14ac:dyDescent="0.3">
      <c r="B14" s="6" t="s">
        <v>249</v>
      </c>
      <c r="C14" t="s">
        <v>11</v>
      </c>
      <c r="D14">
        <v>60200010</v>
      </c>
      <c r="E14" t="s">
        <v>218</v>
      </c>
      <c r="F14" t="str">
        <f>IFERROR(VLOOKUP(D14,'[1]GL COMPARATIVE'!$A$9:$C$202,3,0),0)</f>
        <v>SSS/PHILHEALTH/HDMF</v>
      </c>
      <c r="G14" s="4">
        <v>32325</v>
      </c>
    </row>
    <row r="15" spans="1:7" x14ac:dyDescent="0.3">
      <c r="B15" s="6" t="s">
        <v>249</v>
      </c>
      <c r="C15" t="s">
        <v>11</v>
      </c>
      <c r="D15">
        <v>60800010</v>
      </c>
      <c r="E15" t="s">
        <v>27</v>
      </c>
      <c r="F15" t="str">
        <f>IFERROR(VLOOKUP(D15,'[1]GL COMPARATIVE'!$A$9:$C$202,3,0),0)</f>
        <v>MATERIALS AND SUPPLIES</v>
      </c>
      <c r="G15" s="4">
        <v>32152</v>
      </c>
    </row>
    <row r="16" spans="1:7" x14ac:dyDescent="0.3">
      <c r="B16" s="6" t="s">
        <v>249</v>
      </c>
      <c r="C16" t="s">
        <v>11</v>
      </c>
      <c r="D16">
        <v>61300010</v>
      </c>
      <c r="E16" t="s">
        <v>63</v>
      </c>
      <c r="F16" t="str">
        <f>IFERROR(VLOOKUP(D16,'[1]GL COMPARATIVE'!$A$9:$C$202,3,0),0)</f>
        <v>INSURANCE EXPENSE</v>
      </c>
      <c r="G16" s="4">
        <v>30113.1</v>
      </c>
    </row>
    <row r="17" spans="2:7" x14ac:dyDescent="0.3">
      <c r="B17" s="6" t="s">
        <v>249</v>
      </c>
      <c r="C17" t="s">
        <v>11</v>
      </c>
      <c r="D17">
        <v>60600010</v>
      </c>
      <c r="E17" t="s">
        <v>240</v>
      </c>
      <c r="F17" t="str">
        <f>IFERROR(VLOOKUP(D17,'[1]GL COMPARATIVE'!$A$9:$C$202,3,0),0)</f>
        <v>TRANSPORTATION &amp; TRAVEL EXPENSES</v>
      </c>
      <c r="G17" s="4">
        <v>23790</v>
      </c>
    </row>
    <row r="18" spans="2:7" x14ac:dyDescent="0.3">
      <c r="B18" s="6" t="s">
        <v>249</v>
      </c>
      <c r="C18" t="s">
        <v>11</v>
      </c>
      <c r="D18">
        <v>61100030</v>
      </c>
      <c r="E18" t="s">
        <v>57</v>
      </c>
      <c r="F18" t="str">
        <f>IFERROR(VLOOKUP(D18,'[1]GL COMPARATIVE'!$A$9:$C$202,3,0),0)</f>
        <v>COMMUNICATION EXPENSES</v>
      </c>
      <c r="G18" s="4">
        <v>18413.330000000002</v>
      </c>
    </row>
    <row r="19" spans="2:7" x14ac:dyDescent="0.3">
      <c r="B19" s="6" t="s">
        <v>249</v>
      </c>
      <c r="C19" t="s">
        <v>11</v>
      </c>
      <c r="D19">
        <v>61200010</v>
      </c>
      <c r="E19" t="s">
        <v>59</v>
      </c>
      <c r="F19" t="str">
        <f>IFERROR(VLOOKUP(D19,'[1]GL COMPARATIVE'!$A$9:$C$202,3,0),0)</f>
        <v>PRINTING, PUBLICATION AND SUBSCRIPTION</v>
      </c>
      <c r="G19" s="4">
        <v>16925.96</v>
      </c>
    </row>
    <row r="20" spans="2:7" x14ac:dyDescent="0.3">
      <c r="B20" s="6" t="s">
        <v>249</v>
      </c>
      <c r="C20" t="s">
        <v>11</v>
      </c>
      <c r="D20">
        <v>60100140</v>
      </c>
      <c r="E20" t="s">
        <v>209</v>
      </c>
      <c r="F20" t="str">
        <f>IFERROR(VLOOKUP(D20,'[1]GL COMPARATIVE'!$A$9:$C$202,3,0),0)</f>
        <v>BONUS &amp; BENEFITS</v>
      </c>
      <c r="G20" s="4">
        <v>10800</v>
      </c>
    </row>
    <row r="21" spans="2:7" x14ac:dyDescent="0.3">
      <c r="B21" s="6" t="s">
        <v>249</v>
      </c>
      <c r="C21" t="s">
        <v>11</v>
      </c>
      <c r="D21">
        <v>60400040</v>
      </c>
      <c r="E21" t="s">
        <v>236</v>
      </c>
      <c r="F21" t="str">
        <f>IFERROR(VLOOKUP(D21,'[1]GL COMPARATIVE'!$A$9:$C$202,3,0),0)</f>
        <v>REPRESENTATION EXPENSES</v>
      </c>
      <c r="G21" s="4">
        <v>9176.5</v>
      </c>
    </row>
    <row r="22" spans="2:7" x14ac:dyDescent="0.3">
      <c r="B22" s="6" t="s">
        <v>249</v>
      </c>
      <c r="C22" t="s">
        <v>11</v>
      </c>
      <c r="D22">
        <v>62900010</v>
      </c>
      <c r="E22" t="s">
        <v>175</v>
      </c>
      <c r="F22" t="str">
        <f>IFERROR(VLOOKUP(D22,'[1]GL COMPARATIVE'!$A$9:$C$202,3,0),0)</f>
        <v>OTHER OPERATING ACTIVITIES</v>
      </c>
      <c r="G22" s="4">
        <v>8849.51</v>
      </c>
    </row>
    <row r="23" spans="2:7" x14ac:dyDescent="0.3">
      <c r="B23" s="6" t="s">
        <v>249</v>
      </c>
      <c r="C23" t="s">
        <v>11</v>
      </c>
      <c r="D23">
        <v>60200030</v>
      </c>
      <c r="E23" t="s">
        <v>221</v>
      </c>
      <c r="F23" t="str">
        <f>IFERROR(VLOOKUP(D23,'[1]GL COMPARATIVE'!$A$9:$C$202,3,0),0)</f>
        <v>SSS/PHILHEALTH/HDMF</v>
      </c>
      <c r="G23" s="4">
        <v>6915</v>
      </c>
    </row>
    <row r="24" spans="2:7" x14ac:dyDescent="0.3">
      <c r="B24" s="6" t="s">
        <v>249</v>
      </c>
      <c r="C24" t="s">
        <v>11</v>
      </c>
      <c r="D24">
        <v>61300020</v>
      </c>
      <c r="E24" t="s">
        <v>65</v>
      </c>
      <c r="F24" t="str">
        <f>IFERROR(VLOOKUP(D24,'[1]GL COMPARATIVE'!$A$9:$C$202,3,0),0)</f>
        <v>INSURANCE EXPENSE</v>
      </c>
      <c r="G24" s="4">
        <v>5655.1200000000026</v>
      </c>
    </row>
    <row r="25" spans="2:7" x14ac:dyDescent="0.3">
      <c r="B25" s="6" t="s">
        <v>249</v>
      </c>
      <c r="C25" t="s">
        <v>11</v>
      </c>
      <c r="D25">
        <v>60200020</v>
      </c>
      <c r="E25" t="s">
        <v>220</v>
      </c>
      <c r="F25" t="str">
        <f>IFERROR(VLOOKUP(D25,'[1]GL COMPARATIVE'!$A$9:$C$202,3,0),0)</f>
        <v>SSS/PHILHEALTH/HDMF</v>
      </c>
      <c r="G25" s="4">
        <v>1500</v>
      </c>
    </row>
    <row r="26" spans="2:7" x14ac:dyDescent="0.3">
      <c r="B26" s="6" t="s">
        <v>249</v>
      </c>
      <c r="C26" t="s">
        <v>11</v>
      </c>
      <c r="D26">
        <v>61300050</v>
      </c>
      <c r="E26" t="s">
        <v>68</v>
      </c>
      <c r="F26" t="str">
        <f>IFERROR(VLOOKUP(D26,'[1]GL COMPARATIVE'!$A$9:$C$202,3,0),0)</f>
        <v>INSURANCE EXPENSE</v>
      </c>
      <c r="G26" s="4">
        <v>423.98</v>
      </c>
    </row>
    <row r="27" spans="2:7" x14ac:dyDescent="0.3">
      <c r="B27" s="6" t="s">
        <v>249</v>
      </c>
      <c r="C27" t="s">
        <v>11</v>
      </c>
      <c r="D27">
        <v>60900010</v>
      </c>
      <c r="E27" t="s">
        <v>37</v>
      </c>
      <c r="F27" t="str">
        <f>IFERROR(VLOOKUP(D27,'[1]GL COMPARATIVE'!$A$9:$C$202,3,0),0)</f>
        <v>TAXES AND LICENSES</v>
      </c>
      <c r="G27" s="4">
        <v>0</v>
      </c>
    </row>
  </sheetData>
  <sheetProtection password="8FB5" formatCells="0" formatColumns="0" formatRows="0" insertColumns="0" insertRows="0" insertHyperlinks="0" deleteColumns="0" deleteRows="0" sort="0" autoFilter="0" pivotTables="0"/>
  <sortState ref="D4:G186">
    <sortCondition descending="1" ref="G4:G186"/>
  </sortState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4" x14ac:dyDescent="0.3"/>
  <cols>
    <col min="1" max="1" width="43.55468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C3" sqref="C3"/>
    </sheetView>
  </sheetViews>
  <sheetFormatPr defaultRowHeight="14.4" x14ac:dyDescent="0.3"/>
  <cols>
    <col min="1" max="1" width="43.5546875" bestFit="1" customWidth="1"/>
    <col min="2" max="2" width="20" bestFit="1" customWidth="1"/>
    <col min="3" max="3" width="43.5546875" bestFit="1" customWidth="1"/>
    <col min="4" max="4" width="14" bestFit="1" customWidth="1"/>
    <col min="5" max="5" width="10.5546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11</v>
      </c>
      <c r="B3" s="3" t="s">
        <v>19</v>
      </c>
      <c r="C3" s="3" t="s">
        <v>11</v>
      </c>
      <c r="D3" s="3" t="s">
        <v>20</v>
      </c>
      <c r="E3" s="3" t="s">
        <v>22</v>
      </c>
      <c r="F3" s="3" t="s">
        <v>21</v>
      </c>
      <c r="G3" s="3" t="s">
        <v>13</v>
      </c>
    </row>
    <row r="4" spans="1:7" x14ac:dyDescent="0.3">
      <c r="A4" s="3"/>
      <c r="B4" s="3"/>
      <c r="C4" s="3"/>
      <c r="D4" s="3"/>
      <c r="E4" s="3"/>
      <c r="F4" s="3"/>
      <c r="G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23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24</v>
      </c>
      <c r="C2" t="s">
        <v>25</v>
      </c>
      <c r="D2" t="s">
        <v>13</v>
      </c>
    </row>
    <row r="3" spans="1:4" x14ac:dyDescent="0.3">
      <c r="A3">
        <v>60700020</v>
      </c>
      <c r="B3" t="s">
        <v>26</v>
      </c>
      <c r="C3" t="s">
        <v>25</v>
      </c>
      <c r="D3" t="s">
        <v>13</v>
      </c>
    </row>
    <row r="4" spans="1:4" x14ac:dyDescent="0.3">
      <c r="A4">
        <v>60800010</v>
      </c>
      <c r="B4" t="s">
        <v>27</v>
      </c>
      <c r="C4" t="s">
        <v>28</v>
      </c>
      <c r="D4" t="s">
        <v>13</v>
      </c>
    </row>
    <row r="5" spans="1:4" x14ac:dyDescent="0.3">
      <c r="A5">
        <v>60800020</v>
      </c>
      <c r="B5" t="s">
        <v>29</v>
      </c>
      <c r="C5" t="s">
        <v>28</v>
      </c>
      <c r="D5" t="s">
        <v>13</v>
      </c>
    </row>
    <row r="6" spans="1:4" x14ac:dyDescent="0.3">
      <c r="A6">
        <v>60800030</v>
      </c>
      <c r="B6" t="s">
        <v>30</v>
      </c>
      <c r="C6" t="s">
        <v>28</v>
      </c>
      <c r="D6" t="s">
        <v>13</v>
      </c>
    </row>
    <row r="7" spans="1:4" x14ac:dyDescent="0.3">
      <c r="A7">
        <v>60800040</v>
      </c>
      <c r="B7" t="s">
        <v>31</v>
      </c>
      <c r="C7" t="s">
        <v>28</v>
      </c>
      <c r="D7" t="s">
        <v>13</v>
      </c>
    </row>
    <row r="8" spans="1:4" x14ac:dyDescent="0.3">
      <c r="A8">
        <v>60800050</v>
      </c>
      <c r="B8" t="s">
        <v>32</v>
      </c>
      <c r="C8" t="s">
        <v>28</v>
      </c>
      <c r="D8" t="s">
        <v>13</v>
      </c>
    </row>
    <row r="9" spans="1:4" x14ac:dyDescent="0.3">
      <c r="A9">
        <v>60800060</v>
      </c>
      <c r="B9" t="s">
        <v>33</v>
      </c>
      <c r="C9" t="s">
        <v>28</v>
      </c>
      <c r="D9" t="s">
        <v>13</v>
      </c>
    </row>
    <row r="10" spans="1:4" x14ac:dyDescent="0.3">
      <c r="A10">
        <v>60800070</v>
      </c>
      <c r="B10" t="s">
        <v>34</v>
      </c>
      <c r="C10" t="s">
        <v>28</v>
      </c>
      <c r="D10" t="s">
        <v>13</v>
      </c>
    </row>
    <row r="11" spans="1:4" x14ac:dyDescent="0.3">
      <c r="A11">
        <v>60800080</v>
      </c>
      <c r="B11" t="s">
        <v>35</v>
      </c>
      <c r="C11" t="s">
        <v>28</v>
      </c>
      <c r="D11" t="s">
        <v>13</v>
      </c>
    </row>
    <row r="12" spans="1:4" x14ac:dyDescent="0.3">
      <c r="A12">
        <v>60800090</v>
      </c>
      <c r="B12" t="s">
        <v>36</v>
      </c>
      <c r="C12" t="s">
        <v>28</v>
      </c>
      <c r="D12" t="s">
        <v>13</v>
      </c>
    </row>
    <row r="13" spans="1:4" x14ac:dyDescent="0.3">
      <c r="A13">
        <v>60900010</v>
      </c>
      <c r="B13" t="s">
        <v>37</v>
      </c>
      <c r="C13" t="s">
        <v>38</v>
      </c>
      <c r="D13" t="s">
        <v>13</v>
      </c>
    </row>
    <row r="14" spans="1:4" x14ac:dyDescent="0.3">
      <c r="A14">
        <v>60900020</v>
      </c>
      <c r="B14" t="s">
        <v>39</v>
      </c>
      <c r="C14" t="s">
        <v>38</v>
      </c>
      <c r="D14" t="s">
        <v>13</v>
      </c>
    </row>
    <row r="15" spans="1:4" x14ac:dyDescent="0.3">
      <c r="A15">
        <v>60900030</v>
      </c>
      <c r="B15" t="s">
        <v>40</v>
      </c>
      <c r="C15" t="s">
        <v>38</v>
      </c>
      <c r="D15" t="s">
        <v>13</v>
      </c>
    </row>
    <row r="16" spans="1:4" x14ac:dyDescent="0.3">
      <c r="A16">
        <v>60900040</v>
      </c>
      <c r="B16" t="s">
        <v>41</v>
      </c>
      <c r="C16" t="s">
        <v>38</v>
      </c>
      <c r="D16" t="s">
        <v>13</v>
      </c>
    </row>
    <row r="17" spans="1:4" x14ac:dyDescent="0.3">
      <c r="A17">
        <v>60900050</v>
      </c>
      <c r="B17" t="s">
        <v>42</v>
      </c>
      <c r="C17" t="s">
        <v>38</v>
      </c>
      <c r="D17" t="s">
        <v>13</v>
      </c>
    </row>
    <row r="18" spans="1:4" x14ac:dyDescent="0.3">
      <c r="A18">
        <v>60900060</v>
      </c>
      <c r="B18" t="s">
        <v>43</v>
      </c>
      <c r="C18" t="s">
        <v>38</v>
      </c>
      <c r="D18" t="s">
        <v>13</v>
      </c>
    </row>
    <row r="19" spans="1:4" x14ac:dyDescent="0.3">
      <c r="A19">
        <v>60900070</v>
      </c>
      <c r="B19" t="s">
        <v>44</v>
      </c>
      <c r="C19" t="s">
        <v>38</v>
      </c>
      <c r="D19" t="s">
        <v>13</v>
      </c>
    </row>
    <row r="20" spans="1:4" x14ac:dyDescent="0.3">
      <c r="A20">
        <v>60900080</v>
      </c>
      <c r="B20" t="s">
        <v>45</v>
      </c>
      <c r="C20" t="s">
        <v>38</v>
      </c>
      <c r="D20" t="s">
        <v>13</v>
      </c>
    </row>
    <row r="21" spans="1:4" x14ac:dyDescent="0.3">
      <c r="A21">
        <v>60900090</v>
      </c>
      <c r="B21" t="s">
        <v>46</v>
      </c>
      <c r="C21" t="s">
        <v>38</v>
      </c>
      <c r="D21" t="s">
        <v>13</v>
      </c>
    </row>
    <row r="22" spans="1:4" x14ac:dyDescent="0.3">
      <c r="A22">
        <v>60900100</v>
      </c>
      <c r="B22" t="s">
        <v>47</v>
      </c>
      <c r="C22" t="s">
        <v>38</v>
      </c>
      <c r="D22" t="s">
        <v>13</v>
      </c>
    </row>
    <row r="23" spans="1:4" x14ac:dyDescent="0.3">
      <c r="A23">
        <v>60900110</v>
      </c>
      <c r="B23" t="s">
        <v>48</v>
      </c>
      <c r="C23" t="s">
        <v>38</v>
      </c>
      <c r="D23" t="s">
        <v>13</v>
      </c>
    </row>
    <row r="24" spans="1:4" x14ac:dyDescent="0.3">
      <c r="A24">
        <v>60900120</v>
      </c>
      <c r="B24" t="s">
        <v>49</v>
      </c>
      <c r="C24" t="s">
        <v>38</v>
      </c>
      <c r="D24" t="s">
        <v>13</v>
      </c>
    </row>
    <row r="25" spans="1:4" x14ac:dyDescent="0.3">
      <c r="A25">
        <v>60900130</v>
      </c>
      <c r="B25" t="s">
        <v>50</v>
      </c>
      <c r="C25" t="s">
        <v>38</v>
      </c>
      <c r="D25" t="s">
        <v>13</v>
      </c>
    </row>
    <row r="26" spans="1:4" x14ac:dyDescent="0.3">
      <c r="A26">
        <v>61000010</v>
      </c>
      <c r="B26" t="s">
        <v>51</v>
      </c>
      <c r="C26" t="s">
        <v>52</v>
      </c>
      <c r="D26" t="s">
        <v>13</v>
      </c>
    </row>
    <row r="27" spans="1:4" x14ac:dyDescent="0.3">
      <c r="A27">
        <v>61000020</v>
      </c>
      <c r="B27" t="s">
        <v>53</v>
      </c>
      <c r="C27" t="s">
        <v>52</v>
      </c>
      <c r="D27" t="s">
        <v>13</v>
      </c>
    </row>
    <row r="28" spans="1:4" x14ac:dyDescent="0.3">
      <c r="A28">
        <v>61000030</v>
      </c>
      <c r="B28" t="s">
        <v>52</v>
      </c>
      <c r="C28" t="s">
        <v>52</v>
      </c>
      <c r="D28" t="s">
        <v>13</v>
      </c>
    </row>
    <row r="29" spans="1:4" x14ac:dyDescent="0.3">
      <c r="A29">
        <v>61100010</v>
      </c>
      <c r="B29" t="s">
        <v>54</v>
      </c>
      <c r="C29" t="s">
        <v>55</v>
      </c>
      <c r="D29" t="s">
        <v>13</v>
      </c>
    </row>
    <row r="30" spans="1:4" x14ac:dyDescent="0.3">
      <c r="A30">
        <v>61100020</v>
      </c>
      <c r="B30" t="s">
        <v>56</v>
      </c>
      <c r="C30" t="s">
        <v>55</v>
      </c>
      <c r="D30" t="s">
        <v>13</v>
      </c>
    </row>
    <row r="31" spans="1:4" x14ac:dyDescent="0.3">
      <c r="A31">
        <v>61100030</v>
      </c>
      <c r="B31" t="s">
        <v>57</v>
      </c>
      <c r="C31" t="s">
        <v>55</v>
      </c>
      <c r="D31" t="s">
        <v>13</v>
      </c>
    </row>
    <row r="32" spans="1:4" x14ac:dyDescent="0.3">
      <c r="A32">
        <v>61100040</v>
      </c>
      <c r="B32" t="s">
        <v>58</v>
      </c>
      <c r="C32" t="s">
        <v>55</v>
      </c>
      <c r="D32" t="s">
        <v>13</v>
      </c>
    </row>
    <row r="33" spans="1:4" x14ac:dyDescent="0.3">
      <c r="A33">
        <v>61200010</v>
      </c>
      <c r="B33" t="s">
        <v>59</v>
      </c>
      <c r="C33" t="s">
        <v>60</v>
      </c>
      <c r="D33" t="s">
        <v>13</v>
      </c>
    </row>
    <row r="34" spans="1:4" x14ac:dyDescent="0.3">
      <c r="A34">
        <v>61200020</v>
      </c>
      <c r="B34" t="s">
        <v>61</v>
      </c>
      <c r="C34" t="s">
        <v>60</v>
      </c>
      <c r="D34" t="s">
        <v>13</v>
      </c>
    </row>
    <row r="35" spans="1:4" x14ac:dyDescent="0.3">
      <c r="A35">
        <v>61200030</v>
      </c>
      <c r="B35" t="s">
        <v>62</v>
      </c>
      <c r="C35" t="s">
        <v>60</v>
      </c>
      <c r="D35" t="s">
        <v>13</v>
      </c>
    </row>
    <row r="36" spans="1:4" x14ac:dyDescent="0.3">
      <c r="A36">
        <v>61300010</v>
      </c>
      <c r="B36" t="s">
        <v>63</v>
      </c>
      <c r="C36" t="s">
        <v>64</v>
      </c>
      <c r="D36" t="s">
        <v>13</v>
      </c>
    </row>
    <row r="37" spans="1:4" x14ac:dyDescent="0.3">
      <c r="A37">
        <v>61300020</v>
      </c>
      <c r="B37" t="s">
        <v>65</v>
      </c>
      <c r="C37" t="s">
        <v>64</v>
      </c>
      <c r="D37" t="s">
        <v>13</v>
      </c>
    </row>
    <row r="38" spans="1:4" x14ac:dyDescent="0.3">
      <c r="A38">
        <v>61300030</v>
      </c>
      <c r="B38" t="s">
        <v>66</v>
      </c>
      <c r="C38" t="s">
        <v>64</v>
      </c>
      <c r="D38" t="s">
        <v>13</v>
      </c>
    </row>
    <row r="39" spans="1:4" x14ac:dyDescent="0.3">
      <c r="A39">
        <v>61300040</v>
      </c>
      <c r="B39" t="s">
        <v>67</v>
      </c>
      <c r="C39" t="s">
        <v>64</v>
      </c>
      <c r="D39" t="s">
        <v>13</v>
      </c>
    </row>
    <row r="40" spans="1:4" x14ac:dyDescent="0.3">
      <c r="A40">
        <v>61300050</v>
      </c>
      <c r="B40" t="s">
        <v>68</v>
      </c>
      <c r="C40" t="s">
        <v>64</v>
      </c>
      <c r="D40" t="s">
        <v>13</v>
      </c>
    </row>
    <row r="41" spans="1:4" x14ac:dyDescent="0.3">
      <c r="A41">
        <v>61300060</v>
      </c>
      <c r="B41" t="s">
        <v>69</v>
      </c>
      <c r="C41" t="s">
        <v>64</v>
      </c>
      <c r="D41" t="s">
        <v>13</v>
      </c>
    </row>
    <row r="42" spans="1:4" x14ac:dyDescent="0.3">
      <c r="A42">
        <v>61400010</v>
      </c>
      <c r="B42" t="s">
        <v>70</v>
      </c>
      <c r="C42" t="s">
        <v>71</v>
      </c>
      <c r="D42" t="s">
        <v>13</v>
      </c>
    </row>
    <row r="43" spans="1:4" x14ac:dyDescent="0.3">
      <c r="A43">
        <v>61400020</v>
      </c>
      <c r="B43" t="s">
        <v>72</v>
      </c>
      <c r="C43" t="s">
        <v>71</v>
      </c>
      <c r="D43" t="s">
        <v>13</v>
      </c>
    </row>
    <row r="44" spans="1:4" x14ac:dyDescent="0.3">
      <c r="A44">
        <v>61400030</v>
      </c>
      <c r="B44" t="s">
        <v>73</v>
      </c>
      <c r="C44" t="s">
        <v>71</v>
      </c>
      <c r="D44" t="s">
        <v>13</v>
      </c>
    </row>
    <row r="45" spans="1:4" x14ac:dyDescent="0.3">
      <c r="A45">
        <v>61400040</v>
      </c>
      <c r="B45" t="s">
        <v>74</v>
      </c>
      <c r="C45" t="s">
        <v>71</v>
      </c>
      <c r="D45" t="s">
        <v>13</v>
      </c>
    </row>
    <row r="46" spans="1:4" x14ac:dyDescent="0.3">
      <c r="A46">
        <v>61400050</v>
      </c>
      <c r="B46" t="s">
        <v>75</v>
      </c>
      <c r="C46" t="s">
        <v>71</v>
      </c>
      <c r="D46" t="s">
        <v>13</v>
      </c>
    </row>
    <row r="47" spans="1:4" x14ac:dyDescent="0.3">
      <c r="A47">
        <v>61400060</v>
      </c>
      <c r="B47" t="s">
        <v>76</v>
      </c>
      <c r="C47" t="s">
        <v>71</v>
      </c>
      <c r="D47" t="s">
        <v>13</v>
      </c>
    </row>
    <row r="48" spans="1:4" x14ac:dyDescent="0.3">
      <c r="A48">
        <v>61400120</v>
      </c>
      <c r="B48" t="s">
        <v>77</v>
      </c>
      <c r="C48" t="s">
        <v>71</v>
      </c>
      <c r="D48" t="s">
        <v>13</v>
      </c>
    </row>
    <row r="49" spans="1:4" x14ac:dyDescent="0.3">
      <c r="A49">
        <v>61400130</v>
      </c>
      <c r="B49" t="s">
        <v>78</v>
      </c>
      <c r="C49" t="s">
        <v>71</v>
      </c>
      <c r="D49" t="s">
        <v>13</v>
      </c>
    </row>
    <row r="50" spans="1:4" x14ac:dyDescent="0.3">
      <c r="A50">
        <v>61400140</v>
      </c>
      <c r="B50" t="s">
        <v>79</v>
      </c>
      <c r="C50" t="s">
        <v>71</v>
      </c>
      <c r="D50" t="s">
        <v>13</v>
      </c>
    </row>
    <row r="51" spans="1:4" x14ac:dyDescent="0.3">
      <c r="A51">
        <v>61400150</v>
      </c>
      <c r="B51" t="s">
        <v>80</v>
      </c>
      <c r="C51" t="s">
        <v>71</v>
      </c>
      <c r="D51" t="s">
        <v>13</v>
      </c>
    </row>
    <row r="52" spans="1:4" x14ac:dyDescent="0.3">
      <c r="A52">
        <v>61400160</v>
      </c>
      <c r="B52" t="s">
        <v>81</v>
      </c>
      <c r="C52" t="s">
        <v>71</v>
      </c>
      <c r="D52" t="s">
        <v>13</v>
      </c>
    </row>
    <row r="53" spans="1:4" x14ac:dyDescent="0.3">
      <c r="A53">
        <v>61400170</v>
      </c>
      <c r="B53" t="s">
        <v>82</v>
      </c>
      <c r="C53" t="s">
        <v>71</v>
      </c>
      <c r="D53" t="s">
        <v>13</v>
      </c>
    </row>
    <row r="54" spans="1:4" x14ac:dyDescent="0.3">
      <c r="A54">
        <v>61400180</v>
      </c>
      <c r="B54" t="s">
        <v>83</v>
      </c>
      <c r="C54" t="s">
        <v>71</v>
      </c>
      <c r="D54" t="s">
        <v>13</v>
      </c>
    </row>
    <row r="55" spans="1:4" x14ac:dyDescent="0.3">
      <c r="A55">
        <v>61500010</v>
      </c>
      <c r="B55" t="s">
        <v>84</v>
      </c>
      <c r="C55" t="s">
        <v>85</v>
      </c>
      <c r="D55" t="s">
        <v>13</v>
      </c>
    </row>
    <row r="56" spans="1:4" x14ac:dyDescent="0.3">
      <c r="A56">
        <v>61500020</v>
      </c>
      <c r="B56" t="s">
        <v>86</v>
      </c>
      <c r="C56" t="s">
        <v>85</v>
      </c>
      <c r="D56" t="s">
        <v>13</v>
      </c>
    </row>
    <row r="57" spans="1:4" x14ac:dyDescent="0.3">
      <c r="A57">
        <v>61500030</v>
      </c>
      <c r="B57" t="s">
        <v>87</v>
      </c>
      <c r="C57" t="s">
        <v>85</v>
      </c>
      <c r="D57" t="s">
        <v>13</v>
      </c>
    </row>
    <row r="58" spans="1:4" x14ac:dyDescent="0.3">
      <c r="A58">
        <v>61500040</v>
      </c>
      <c r="B58" t="s">
        <v>88</v>
      </c>
      <c r="C58" t="s">
        <v>85</v>
      </c>
      <c r="D58" t="s">
        <v>13</v>
      </c>
    </row>
    <row r="59" spans="1:4" x14ac:dyDescent="0.3">
      <c r="A59">
        <v>61500050</v>
      </c>
      <c r="B59" t="s">
        <v>89</v>
      </c>
      <c r="C59" t="s">
        <v>85</v>
      </c>
      <c r="D59" t="s">
        <v>13</v>
      </c>
    </row>
    <row r="60" spans="1:4" x14ac:dyDescent="0.3">
      <c r="A60">
        <v>61600010</v>
      </c>
      <c r="B60" t="s">
        <v>90</v>
      </c>
      <c r="C60" t="s">
        <v>91</v>
      </c>
      <c r="D60" t="s">
        <v>13</v>
      </c>
    </row>
    <row r="61" spans="1:4" x14ac:dyDescent="0.3">
      <c r="A61">
        <v>61600020</v>
      </c>
      <c r="B61" t="s">
        <v>92</v>
      </c>
      <c r="C61" t="s">
        <v>91</v>
      </c>
      <c r="D61" t="s">
        <v>13</v>
      </c>
    </row>
    <row r="62" spans="1:4" x14ac:dyDescent="0.3">
      <c r="A62">
        <v>61600030</v>
      </c>
      <c r="B62" t="s">
        <v>93</v>
      </c>
      <c r="C62" t="s">
        <v>91</v>
      </c>
      <c r="D62" t="s">
        <v>13</v>
      </c>
    </row>
    <row r="63" spans="1:4" x14ac:dyDescent="0.3">
      <c r="A63">
        <v>61600040</v>
      </c>
      <c r="B63" t="s">
        <v>94</v>
      </c>
      <c r="C63" t="s">
        <v>91</v>
      </c>
      <c r="D63" t="s">
        <v>13</v>
      </c>
    </row>
    <row r="64" spans="1:4" x14ac:dyDescent="0.3">
      <c r="A64">
        <v>61600050</v>
      </c>
      <c r="B64" t="s">
        <v>95</v>
      </c>
      <c r="C64" t="s">
        <v>91</v>
      </c>
      <c r="D64" t="s">
        <v>13</v>
      </c>
    </row>
    <row r="65" spans="1:4" x14ac:dyDescent="0.3">
      <c r="A65">
        <v>61600060</v>
      </c>
      <c r="B65" t="s">
        <v>96</v>
      </c>
      <c r="C65" t="s">
        <v>91</v>
      </c>
      <c r="D65" t="s">
        <v>13</v>
      </c>
    </row>
    <row r="66" spans="1:4" x14ac:dyDescent="0.3">
      <c r="A66">
        <v>61600070</v>
      </c>
      <c r="B66" t="s">
        <v>97</v>
      </c>
      <c r="C66" t="s">
        <v>91</v>
      </c>
      <c r="D66" t="s">
        <v>13</v>
      </c>
    </row>
    <row r="67" spans="1:4" x14ac:dyDescent="0.3">
      <c r="A67">
        <v>61600080</v>
      </c>
      <c r="B67" t="s">
        <v>98</v>
      </c>
      <c r="C67" t="s">
        <v>91</v>
      </c>
      <c r="D67" t="s">
        <v>13</v>
      </c>
    </row>
    <row r="68" spans="1:4" x14ac:dyDescent="0.3">
      <c r="A68">
        <v>61600090</v>
      </c>
      <c r="B68" t="s">
        <v>99</v>
      </c>
      <c r="C68" t="s">
        <v>91</v>
      </c>
      <c r="D68" t="s">
        <v>13</v>
      </c>
    </row>
    <row r="69" spans="1:4" x14ac:dyDescent="0.3">
      <c r="A69">
        <v>61600100</v>
      </c>
      <c r="B69" t="s">
        <v>100</v>
      </c>
      <c r="C69" t="s">
        <v>91</v>
      </c>
      <c r="D69" t="s">
        <v>13</v>
      </c>
    </row>
    <row r="70" spans="1:4" x14ac:dyDescent="0.3">
      <c r="A70">
        <v>61600110</v>
      </c>
      <c r="B70" t="s">
        <v>101</v>
      </c>
      <c r="C70" t="s">
        <v>91</v>
      </c>
      <c r="D70" t="s">
        <v>13</v>
      </c>
    </row>
    <row r="71" spans="1:4" x14ac:dyDescent="0.3">
      <c r="A71">
        <v>61700010</v>
      </c>
      <c r="B71" t="s">
        <v>102</v>
      </c>
      <c r="C71" t="s">
        <v>103</v>
      </c>
      <c r="D71" t="s">
        <v>13</v>
      </c>
    </row>
    <row r="72" spans="1:4" x14ac:dyDescent="0.3">
      <c r="A72">
        <v>61700020</v>
      </c>
      <c r="B72" t="s">
        <v>104</v>
      </c>
      <c r="C72" t="s">
        <v>103</v>
      </c>
      <c r="D72" t="s">
        <v>13</v>
      </c>
    </row>
    <row r="73" spans="1:4" x14ac:dyDescent="0.3">
      <c r="A73">
        <v>61700030</v>
      </c>
      <c r="B73" t="s">
        <v>105</v>
      </c>
      <c r="C73" t="s">
        <v>103</v>
      </c>
      <c r="D73" t="s">
        <v>13</v>
      </c>
    </row>
    <row r="74" spans="1:4" x14ac:dyDescent="0.3">
      <c r="A74">
        <v>61700040</v>
      </c>
      <c r="B74" t="s">
        <v>106</v>
      </c>
      <c r="C74" t="s">
        <v>103</v>
      </c>
      <c r="D74" t="s">
        <v>13</v>
      </c>
    </row>
    <row r="75" spans="1:4" x14ac:dyDescent="0.3">
      <c r="A75">
        <v>61700050</v>
      </c>
      <c r="B75" t="s">
        <v>107</v>
      </c>
      <c r="C75" t="s">
        <v>103</v>
      </c>
      <c r="D75" t="s">
        <v>13</v>
      </c>
    </row>
    <row r="76" spans="1:4" x14ac:dyDescent="0.3">
      <c r="A76">
        <v>61700060</v>
      </c>
      <c r="B76" t="s">
        <v>108</v>
      </c>
      <c r="C76" t="s">
        <v>103</v>
      </c>
      <c r="D76" t="s">
        <v>13</v>
      </c>
    </row>
    <row r="77" spans="1:4" x14ac:dyDescent="0.3">
      <c r="A77">
        <v>61800010</v>
      </c>
      <c r="B77" t="s">
        <v>109</v>
      </c>
      <c r="C77" t="s">
        <v>110</v>
      </c>
      <c r="D77" t="s">
        <v>13</v>
      </c>
    </row>
    <row r="78" spans="1:4" x14ac:dyDescent="0.3">
      <c r="A78">
        <v>61800020</v>
      </c>
      <c r="B78" t="s">
        <v>111</v>
      </c>
      <c r="C78" t="s">
        <v>110</v>
      </c>
      <c r="D78" t="s">
        <v>13</v>
      </c>
    </row>
    <row r="79" spans="1:4" x14ac:dyDescent="0.3">
      <c r="A79">
        <v>61800030</v>
      </c>
      <c r="B79" t="s">
        <v>112</v>
      </c>
      <c r="C79" t="s">
        <v>110</v>
      </c>
      <c r="D79" t="s">
        <v>13</v>
      </c>
    </row>
    <row r="80" spans="1:4" x14ac:dyDescent="0.3">
      <c r="A80">
        <v>61800040</v>
      </c>
      <c r="B80" t="s">
        <v>113</v>
      </c>
      <c r="C80" t="s">
        <v>110</v>
      </c>
      <c r="D80" t="s">
        <v>13</v>
      </c>
    </row>
    <row r="81" spans="1:4" x14ac:dyDescent="0.3">
      <c r="A81">
        <v>61800050</v>
      </c>
      <c r="B81" t="s">
        <v>114</v>
      </c>
      <c r="C81" t="s">
        <v>110</v>
      </c>
      <c r="D81" t="s">
        <v>13</v>
      </c>
    </row>
    <row r="82" spans="1:4" x14ac:dyDescent="0.3">
      <c r="A82">
        <v>61900010</v>
      </c>
      <c r="B82" t="s">
        <v>115</v>
      </c>
      <c r="C82" t="s">
        <v>116</v>
      </c>
      <c r="D82" t="s">
        <v>13</v>
      </c>
    </row>
    <row r="83" spans="1:4" x14ac:dyDescent="0.3">
      <c r="A83">
        <v>61900020</v>
      </c>
      <c r="B83" t="s">
        <v>117</v>
      </c>
      <c r="C83" t="s">
        <v>116</v>
      </c>
      <c r="D83" t="s">
        <v>13</v>
      </c>
    </row>
    <row r="84" spans="1:4" x14ac:dyDescent="0.3">
      <c r="A84">
        <v>61900030</v>
      </c>
      <c r="B84" t="s">
        <v>118</v>
      </c>
      <c r="C84" t="s">
        <v>116</v>
      </c>
      <c r="D84" t="s">
        <v>13</v>
      </c>
    </row>
    <row r="85" spans="1:4" x14ac:dyDescent="0.3">
      <c r="A85">
        <v>61900040</v>
      </c>
      <c r="B85" t="s">
        <v>119</v>
      </c>
      <c r="C85" t="s">
        <v>116</v>
      </c>
      <c r="D85" t="s">
        <v>13</v>
      </c>
    </row>
    <row r="86" spans="1:4" x14ac:dyDescent="0.3">
      <c r="A86">
        <v>62000010</v>
      </c>
      <c r="B86" t="s">
        <v>120</v>
      </c>
      <c r="C86" t="s">
        <v>121</v>
      </c>
      <c r="D86" t="s">
        <v>13</v>
      </c>
    </row>
    <row r="87" spans="1:4" x14ac:dyDescent="0.3">
      <c r="A87">
        <v>62000020</v>
      </c>
      <c r="B87" t="s">
        <v>122</v>
      </c>
      <c r="C87" t="s">
        <v>121</v>
      </c>
      <c r="D87" t="s">
        <v>13</v>
      </c>
    </row>
    <row r="88" spans="1:4" x14ac:dyDescent="0.3">
      <c r="A88">
        <v>62000030</v>
      </c>
      <c r="B88" t="s">
        <v>123</v>
      </c>
      <c r="C88" t="s">
        <v>121</v>
      </c>
      <c r="D88" t="s">
        <v>13</v>
      </c>
    </row>
    <row r="89" spans="1:4" x14ac:dyDescent="0.3">
      <c r="A89">
        <v>62000040</v>
      </c>
      <c r="B89" t="s">
        <v>124</v>
      </c>
      <c r="C89" t="s">
        <v>121</v>
      </c>
      <c r="D89" t="s">
        <v>13</v>
      </c>
    </row>
    <row r="90" spans="1:4" x14ac:dyDescent="0.3">
      <c r="A90">
        <v>62000050</v>
      </c>
      <c r="B90" t="s">
        <v>125</v>
      </c>
      <c r="C90" t="s">
        <v>121</v>
      </c>
      <c r="D90" t="s">
        <v>13</v>
      </c>
    </row>
    <row r="91" spans="1:4" x14ac:dyDescent="0.3">
      <c r="A91">
        <v>62000060</v>
      </c>
      <c r="B91" t="s">
        <v>126</v>
      </c>
      <c r="C91" t="s">
        <v>121</v>
      </c>
      <c r="D91" t="s">
        <v>13</v>
      </c>
    </row>
    <row r="92" spans="1:4" x14ac:dyDescent="0.3">
      <c r="A92">
        <v>62100010</v>
      </c>
      <c r="B92" t="s">
        <v>127</v>
      </c>
      <c r="C92" t="s">
        <v>128</v>
      </c>
      <c r="D92" t="s">
        <v>13</v>
      </c>
    </row>
    <row r="93" spans="1:4" x14ac:dyDescent="0.3">
      <c r="A93">
        <v>62100020</v>
      </c>
      <c r="B93" t="s">
        <v>129</v>
      </c>
      <c r="C93" t="s">
        <v>128</v>
      </c>
      <c r="D93" t="s">
        <v>13</v>
      </c>
    </row>
    <row r="94" spans="1:4" x14ac:dyDescent="0.3">
      <c r="A94">
        <v>62200010</v>
      </c>
      <c r="B94" t="s">
        <v>130</v>
      </c>
      <c r="C94" t="s">
        <v>131</v>
      </c>
      <c r="D94" t="s">
        <v>13</v>
      </c>
    </row>
    <row r="95" spans="1:4" x14ac:dyDescent="0.3">
      <c r="A95">
        <v>62200020</v>
      </c>
      <c r="B95" t="s">
        <v>132</v>
      </c>
      <c r="C95" t="s">
        <v>131</v>
      </c>
      <c r="D95" t="s">
        <v>13</v>
      </c>
    </row>
    <row r="96" spans="1:4" x14ac:dyDescent="0.3">
      <c r="A96">
        <v>62200030</v>
      </c>
      <c r="B96" t="s">
        <v>133</v>
      </c>
      <c r="C96" t="s">
        <v>131</v>
      </c>
      <c r="D96" t="s">
        <v>13</v>
      </c>
    </row>
    <row r="97" spans="1:4" x14ac:dyDescent="0.3">
      <c r="A97">
        <v>62200050</v>
      </c>
      <c r="B97" t="s">
        <v>134</v>
      </c>
      <c r="C97" t="s">
        <v>131</v>
      </c>
      <c r="D97" t="s">
        <v>13</v>
      </c>
    </row>
    <row r="98" spans="1:4" x14ac:dyDescent="0.3">
      <c r="A98">
        <v>62200060</v>
      </c>
      <c r="B98" t="s">
        <v>135</v>
      </c>
      <c r="C98" t="s">
        <v>131</v>
      </c>
      <c r="D98" t="s">
        <v>13</v>
      </c>
    </row>
    <row r="99" spans="1:4" x14ac:dyDescent="0.3">
      <c r="A99">
        <v>62200080</v>
      </c>
      <c r="B99" t="s">
        <v>136</v>
      </c>
      <c r="C99" t="s">
        <v>131</v>
      </c>
      <c r="D99" t="s">
        <v>13</v>
      </c>
    </row>
    <row r="100" spans="1:4" x14ac:dyDescent="0.3">
      <c r="A100">
        <v>62200100</v>
      </c>
      <c r="B100" t="s">
        <v>137</v>
      </c>
      <c r="C100" t="s">
        <v>131</v>
      </c>
      <c r="D100" t="s">
        <v>13</v>
      </c>
    </row>
    <row r="101" spans="1:4" x14ac:dyDescent="0.3">
      <c r="A101">
        <v>62200110</v>
      </c>
      <c r="B101" t="s">
        <v>138</v>
      </c>
      <c r="C101" t="s">
        <v>131</v>
      </c>
      <c r="D101" t="s">
        <v>13</v>
      </c>
    </row>
    <row r="102" spans="1:4" x14ac:dyDescent="0.3">
      <c r="A102">
        <v>62200120</v>
      </c>
      <c r="B102" t="s">
        <v>139</v>
      </c>
      <c r="C102" t="s">
        <v>131</v>
      </c>
      <c r="D102" t="s">
        <v>13</v>
      </c>
    </row>
    <row r="103" spans="1:4" x14ac:dyDescent="0.3">
      <c r="A103">
        <v>62200130</v>
      </c>
      <c r="B103" t="s">
        <v>140</v>
      </c>
      <c r="C103" t="s">
        <v>131</v>
      </c>
      <c r="D103" t="s">
        <v>13</v>
      </c>
    </row>
    <row r="104" spans="1:4" x14ac:dyDescent="0.3">
      <c r="A104">
        <v>62200140</v>
      </c>
      <c r="B104" t="s">
        <v>141</v>
      </c>
      <c r="C104" t="s">
        <v>131</v>
      </c>
      <c r="D104" t="s">
        <v>13</v>
      </c>
    </row>
    <row r="105" spans="1:4" x14ac:dyDescent="0.3">
      <c r="A105">
        <v>62200150</v>
      </c>
      <c r="B105" t="s">
        <v>142</v>
      </c>
      <c r="C105" t="s">
        <v>131</v>
      </c>
      <c r="D105" t="s">
        <v>13</v>
      </c>
    </row>
    <row r="106" spans="1:4" x14ac:dyDescent="0.3">
      <c r="A106">
        <v>62200160</v>
      </c>
      <c r="B106" t="s">
        <v>143</v>
      </c>
      <c r="C106" t="s">
        <v>131</v>
      </c>
      <c r="D106" t="s">
        <v>13</v>
      </c>
    </row>
    <row r="107" spans="1:4" x14ac:dyDescent="0.3">
      <c r="A107">
        <v>62200170</v>
      </c>
      <c r="B107" t="s">
        <v>144</v>
      </c>
      <c r="C107" t="s">
        <v>131</v>
      </c>
      <c r="D107" t="s">
        <v>13</v>
      </c>
    </row>
    <row r="108" spans="1:4" x14ac:dyDescent="0.3">
      <c r="A108">
        <v>62200180</v>
      </c>
      <c r="B108" t="s">
        <v>145</v>
      </c>
      <c r="C108" t="s">
        <v>131</v>
      </c>
      <c r="D108" t="s">
        <v>13</v>
      </c>
    </row>
    <row r="109" spans="1:4" x14ac:dyDescent="0.3">
      <c r="A109">
        <v>62200190</v>
      </c>
      <c r="B109" t="s">
        <v>146</v>
      </c>
      <c r="C109" t="s">
        <v>131</v>
      </c>
      <c r="D109" t="s">
        <v>13</v>
      </c>
    </row>
    <row r="110" spans="1:4" x14ac:dyDescent="0.3">
      <c r="A110">
        <v>62205000</v>
      </c>
      <c r="B110" t="s">
        <v>147</v>
      </c>
      <c r="C110" t="s">
        <v>131</v>
      </c>
      <c r="D110" t="s">
        <v>13</v>
      </c>
    </row>
    <row r="111" spans="1:4" x14ac:dyDescent="0.3">
      <c r="A111">
        <v>62205010</v>
      </c>
      <c r="B111" t="s">
        <v>148</v>
      </c>
      <c r="C111" t="s">
        <v>131</v>
      </c>
      <c r="D111" t="s">
        <v>13</v>
      </c>
    </row>
    <row r="112" spans="1:4" x14ac:dyDescent="0.3">
      <c r="A112">
        <v>62205020</v>
      </c>
      <c r="B112" t="s">
        <v>149</v>
      </c>
      <c r="C112" t="s">
        <v>131</v>
      </c>
      <c r="D112" t="s">
        <v>13</v>
      </c>
    </row>
    <row r="113" spans="1:4" x14ac:dyDescent="0.3">
      <c r="A113">
        <v>62300010</v>
      </c>
      <c r="B113" t="s">
        <v>150</v>
      </c>
      <c r="C113" t="s">
        <v>151</v>
      </c>
      <c r="D113" t="s">
        <v>13</v>
      </c>
    </row>
    <row r="114" spans="1:4" x14ac:dyDescent="0.3">
      <c r="A114">
        <v>62300020</v>
      </c>
      <c r="B114" t="s">
        <v>152</v>
      </c>
      <c r="C114" t="s">
        <v>151</v>
      </c>
      <c r="D114" t="s">
        <v>13</v>
      </c>
    </row>
    <row r="115" spans="1:4" x14ac:dyDescent="0.3">
      <c r="A115">
        <v>62300030</v>
      </c>
      <c r="B115" t="s">
        <v>153</v>
      </c>
      <c r="C115" t="s">
        <v>151</v>
      </c>
      <c r="D115" t="s">
        <v>13</v>
      </c>
    </row>
    <row r="116" spans="1:4" x14ac:dyDescent="0.3">
      <c r="A116">
        <v>62400010</v>
      </c>
      <c r="B116" t="s">
        <v>154</v>
      </c>
      <c r="C116" t="s">
        <v>155</v>
      </c>
      <c r="D116" t="s">
        <v>13</v>
      </c>
    </row>
    <row r="117" spans="1:4" x14ac:dyDescent="0.3">
      <c r="A117">
        <v>62400020</v>
      </c>
      <c r="B117" t="s">
        <v>156</v>
      </c>
      <c r="C117" t="s">
        <v>155</v>
      </c>
      <c r="D117" t="s">
        <v>13</v>
      </c>
    </row>
    <row r="118" spans="1:4" x14ac:dyDescent="0.3">
      <c r="A118">
        <v>62400030</v>
      </c>
      <c r="B118" t="s">
        <v>157</v>
      </c>
      <c r="C118" t="s">
        <v>155</v>
      </c>
      <c r="D118" t="s">
        <v>13</v>
      </c>
    </row>
    <row r="119" spans="1:4" x14ac:dyDescent="0.3">
      <c r="A119">
        <v>62500010</v>
      </c>
      <c r="B119" t="s">
        <v>158</v>
      </c>
      <c r="C119" t="s">
        <v>159</v>
      </c>
      <c r="D119" t="s">
        <v>13</v>
      </c>
    </row>
    <row r="120" spans="1:4" x14ac:dyDescent="0.3">
      <c r="A120">
        <v>62500020</v>
      </c>
      <c r="B120" t="s">
        <v>160</v>
      </c>
      <c r="C120" t="s">
        <v>159</v>
      </c>
      <c r="D120" t="s">
        <v>13</v>
      </c>
    </row>
    <row r="121" spans="1:4" x14ac:dyDescent="0.3">
      <c r="A121">
        <v>62500030</v>
      </c>
      <c r="B121" t="s">
        <v>161</v>
      </c>
      <c r="C121" t="s">
        <v>159</v>
      </c>
      <c r="D121" t="s">
        <v>13</v>
      </c>
    </row>
    <row r="122" spans="1:4" x14ac:dyDescent="0.3">
      <c r="A122">
        <v>62500040</v>
      </c>
      <c r="B122" t="s">
        <v>162</v>
      </c>
      <c r="C122" t="s">
        <v>159</v>
      </c>
      <c r="D122" t="s">
        <v>13</v>
      </c>
    </row>
    <row r="123" spans="1:4" x14ac:dyDescent="0.3">
      <c r="A123">
        <v>62500050</v>
      </c>
      <c r="B123" t="s">
        <v>163</v>
      </c>
      <c r="C123" t="s">
        <v>159</v>
      </c>
      <c r="D123" t="s">
        <v>13</v>
      </c>
    </row>
    <row r="124" spans="1:4" x14ac:dyDescent="0.3">
      <c r="A124">
        <v>62500060</v>
      </c>
      <c r="B124" t="s">
        <v>164</v>
      </c>
      <c r="C124" t="s">
        <v>159</v>
      </c>
      <c r="D124" t="s">
        <v>13</v>
      </c>
    </row>
    <row r="125" spans="1:4" x14ac:dyDescent="0.3">
      <c r="A125">
        <v>62500070</v>
      </c>
      <c r="B125" t="s">
        <v>165</v>
      </c>
      <c r="C125" t="s">
        <v>159</v>
      </c>
      <c r="D125" t="s">
        <v>13</v>
      </c>
    </row>
    <row r="126" spans="1:4" x14ac:dyDescent="0.3">
      <c r="A126">
        <v>62500080</v>
      </c>
      <c r="B126" t="s">
        <v>166</v>
      </c>
      <c r="C126" t="s">
        <v>159</v>
      </c>
      <c r="D126" t="s">
        <v>13</v>
      </c>
    </row>
    <row r="127" spans="1:4" x14ac:dyDescent="0.3">
      <c r="A127">
        <v>62600010</v>
      </c>
      <c r="B127" t="s">
        <v>167</v>
      </c>
      <c r="C127" t="s">
        <v>168</v>
      </c>
      <c r="D127" t="s">
        <v>13</v>
      </c>
    </row>
    <row r="128" spans="1:4" x14ac:dyDescent="0.3">
      <c r="A128">
        <v>62600020</v>
      </c>
      <c r="B128" t="s">
        <v>169</v>
      </c>
      <c r="C128" t="s">
        <v>168</v>
      </c>
      <c r="D128" t="s">
        <v>13</v>
      </c>
    </row>
    <row r="129" spans="1:4" x14ac:dyDescent="0.3">
      <c r="A129">
        <v>62600030</v>
      </c>
      <c r="B129" t="s">
        <v>170</v>
      </c>
      <c r="C129" t="s">
        <v>168</v>
      </c>
      <c r="D129" t="s">
        <v>13</v>
      </c>
    </row>
    <row r="130" spans="1:4" x14ac:dyDescent="0.3">
      <c r="A130">
        <v>62600040</v>
      </c>
      <c r="B130" t="s">
        <v>171</v>
      </c>
      <c r="C130" t="s">
        <v>168</v>
      </c>
      <c r="D130" t="s">
        <v>13</v>
      </c>
    </row>
    <row r="131" spans="1:4" x14ac:dyDescent="0.3">
      <c r="A131">
        <v>62700040</v>
      </c>
      <c r="B131" t="s">
        <v>172</v>
      </c>
      <c r="C131" t="s">
        <v>173</v>
      </c>
      <c r="D131" t="s">
        <v>13</v>
      </c>
    </row>
    <row r="132" spans="1:4" x14ac:dyDescent="0.3">
      <c r="A132">
        <v>62800010</v>
      </c>
      <c r="B132" t="s">
        <v>174</v>
      </c>
      <c r="C132" t="s">
        <v>174</v>
      </c>
      <c r="D132" t="s">
        <v>13</v>
      </c>
    </row>
    <row r="133" spans="1:4" x14ac:dyDescent="0.3">
      <c r="A133">
        <v>62900010</v>
      </c>
      <c r="B133" t="s">
        <v>175</v>
      </c>
      <c r="C133" t="s">
        <v>176</v>
      </c>
      <c r="D133" t="s">
        <v>13</v>
      </c>
    </row>
    <row r="134" spans="1:4" x14ac:dyDescent="0.3">
      <c r="A134">
        <v>62900020</v>
      </c>
      <c r="B134" t="s">
        <v>177</v>
      </c>
      <c r="C134" t="s">
        <v>176</v>
      </c>
      <c r="D134" t="s">
        <v>13</v>
      </c>
    </row>
    <row r="135" spans="1:4" x14ac:dyDescent="0.3">
      <c r="A135">
        <v>62900040</v>
      </c>
      <c r="B135" t="s">
        <v>178</v>
      </c>
      <c r="C135" t="s">
        <v>176</v>
      </c>
      <c r="D135" t="s">
        <v>13</v>
      </c>
    </row>
    <row r="136" spans="1:4" x14ac:dyDescent="0.3">
      <c r="A136">
        <v>62900050</v>
      </c>
      <c r="B136" t="s">
        <v>179</v>
      </c>
      <c r="C136" t="s">
        <v>176</v>
      </c>
      <c r="D136" t="s">
        <v>13</v>
      </c>
    </row>
    <row r="137" spans="1:4" x14ac:dyDescent="0.3">
      <c r="A137">
        <v>62900060</v>
      </c>
      <c r="B137" t="s">
        <v>180</v>
      </c>
      <c r="C137" t="s">
        <v>176</v>
      </c>
      <c r="D137" t="s">
        <v>13</v>
      </c>
    </row>
    <row r="138" spans="1:4" x14ac:dyDescent="0.3">
      <c r="A138">
        <v>62900070</v>
      </c>
      <c r="B138" t="s">
        <v>181</v>
      </c>
      <c r="C138" t="s">
        <v>176</v>
      </c>
      <c r="D138" t="s">
        <v>13</v>
      </c>
    </row>
    <row r="139" spans="1:4" x14ac:dyDescent="0.3">
      <c r="A139">
        <v>62900080</v>
      </c>
      <c r="B139" t="s">
        <v>182</v>
      </c>
      <c r="C139" t="s">
        <v>176</v>
      </c>
      <c r="D139" t="s">
        <v>13</v>
      </c>
    </row>
    <row r="140" spans="1:4" x14ac:dyDescent="0.3">
      <c r="A140">
        <v>62900090</v>
      </c>
      <c r="B140" t="s">
        <v>183</v>
      </c>
      <c r="C140" t="s">
        <v>176</v>
      </c>
      <c r="D140" t="s">
        <v>13</v>
      </c>
    </row>
    <row r="141" spans="1:4" x14ac:dyDescent="0.3">
      <c r="A141">
        <v>62900100</v>
      </c>
      <c r="B141" t="s">
        <v>184</v>
      </c>
      <c r="C141" t="s">
        <v>176</v>
      </c>
      <c r="D141" t="s">
        <v>13</v>
      </c>
    </row>
    <row r="142" spans="1:4" x14ac:dyDescent="0.3">
      <c r="A142">
        <v>62900110</v>
      </c>
      <c r="B142" t="s">
        <v>185</v>
      </c>
      <c r="C142" t="s">
        <v>176</v>
      </c>
      <c r="D142" t="s">
        <v>13</v>
      </c>
    </row>
    <row r="143" spans="1:4" x14ac:dyDescent="0.3">
      <c r="A143">
        <v>62900130</v>
      </c>
      <c r="B143" t="s">
        <v>186</v>
      </c>
      <c r="C143" t="s">
        <v>176</v>
      </c>
      <c r="D143" t="s">
        <v>13</v>
      </c>
    </row>
    <row r="144" spans="1:4" x14ac:dyDescent="0.3">
      <c r="A144">
        <v>65000030</v>
      </c>
      <c r="B144" t="s">
        <v>187</v>
      </c>
      <c r="C144" t="s">
        <v>188</v>
      </c>
      <c r="D144" t="s">
        <v>13</v>
      </c>
    </row>
    <row r="145" spans="1:4" x14ac:dyDescent="0.3">
      <c r="A145">
        <v>60000010</v>
      </c>
      <c r="B145" t="s">
        <v>189</v>
      </c>
      <c r="C145" t="s">
        <v>190</v>
      </c>
      <c r="D145" t="s">
        <v>13</v>
      </c>
    </row>
    <row r="146" spans="1:4" x14ac:dyDescent="0.3">
      <c r="A146">
        <v>60000020</v>
      </c>
      <c r="B146" t="s">
        <v>191</v>
      </c>
      <c r="C146" t="s">
        <v>190</v>
      </c>
      <c r="D146" t="s">
        <v>13</v>
      </c>
    </row>
    <row r="147" spans="1:4" x14ac:dyDescent="0.3">
      <c r="A147">
        <v>60000030</v>
      </c>
      <c r="B147" t="s">
        <v>192</v>
      </c>
      <c r="C147" t="s">
        <v>190</v>
      </c>
      <c r="D147" t="s">
        <v>13</v>
      </c>
    </row>
    <row r="148" spans="1:4" x14ac:dyDescent="0.3">
      <c r="A148">
        <v>60000040</v>
      </c>
      <c r="B148" t="s">
        <v>193</v>
      </c>
      <c r="C148" t="s">
        <v>190</v>
      </c>
      <c r="D148" t="s">
        <v>13</v>
      </c>
    </row>
    <row r="149" spans="1:4" x14ac:dyDescent="0.3">
      <c r="A149">
        <v>60000050</v>
      </c>
      <c r="B149" t="s">
        <v>194</v>
      </c>
      <c r="C149" t="s">
        <v>190</v>
      </c>
      <c r="D149" t="s">
        <v>13</v>
      </c>
    </row>
    <row r="150" spans="1:4" x14ac:dyDescent="0.3">
      <c r="A150">
        <v>60100010</v>
      </c>
      <c r="B150" t="s">
        <v>195</v>
      </c>
      <c r="C150" t="s">
        <v>196</v>
      </c>
      <c r="D150" t="s">
        <v>13</v>
      </c>
    </row>
    <row r="151" spans="1:4" x14ac:dyDescent="0.3">
      <c r="A151">
        <v>60100020</v>
      </c>
      <c r="B151" t="s">
        <v>197</v>
      </c>
      <c r="C151" t="s">
        <v>196</v>
      </c>
      <c r="D151" t="s">
        <v>13</v>
      </c>
    </row>
    <row r="152" spans="1:4" x14ac:dyDescent="0.3">
      <c r="A152">
        <v>60100030</v>
      </c>
      <c r="B152" t="s">
        <v>198</v>
      </c>
      <c r="C152" t="s">
        <v>196</v>
      </c>
      <c r="D152" t="s">
        <v>13</v>
      </c>
    </row>
    <row r="153" spans="1:4" x14ac:dyDescent="0.3">
      <c r="A153">
        <v>60100040</v>
      </c>
      <c r="B153" t="s">
        <v>199</v>
      </c>
      <c r="C153" t="s">
        <v>196</v>
      </c>
      <c r="D153" t="s">
        <v>13</v>
      </c>
    </row>
    <row r="154" spans="1:4" x14ac:dyDescent="0.3">
      <c r="A154">
        <v>60100050</v>
      </c>
      <c r="B154" t="s">
        <v>200</v>
      </c>
      <c r="C154" t="s">
        <v>196</v>
      </c>
      <c r="D154" t="s">
        <v>13</v>
      </c>
    </row>
    <row r="155" spans="1:4" x14ac:dyDescent="0.3">
      <c r="A155">
        <v>60100060</v>
      </c>
      <c r="B155" t="s">
        <v>201</v>
      </c>
      <c r="C155" t="s">
        <v>196</v>
      </c>
      <c r="D155" t="s">
        <v>13</v>
      </c>
    </row>
    <row r="156" spans="1:4" x14ac:dyDescent="0.3">
      <c r="A156">
        <v>60100070</v>
      </c>
      <c r="B156" t="s">
        <v>202</v>
      </c>
      <c r="C156" t="s">
        <v>196</v>
      </c>
      <c r="D156" t="s">
        <v>13</v>
      </c>
    </row>
    <row r="157" spans="1:4" x14ac:dyDescent="0.3">
      <c r="A157">
        <v>60100080</v>
      </c>
      <c r="B157" t="s">
        <v>203</v>
      </c>
      <c r="C157" t="s">
        <v>196</v>
      </c>
      <c r="D157" t="s">
        <v>13</v>
      </c>
    </row>
    <row r="158" spans="1:4" x14ac:dyDescent="0.3">
      <c r="A158">
        <v>60100090</v>
      </c>
      <c r="B158" t="s">
        <v>204</v>
      </c>
      <c r="C158" t="s">
        <v>196</v>
      </c>
      <c r="D158" t="s">
        <v>13</v>
      </c>
    </row>
    <row r="159" spans="1:4" x14ac:dyDescent="0.3">
      <c r="A159">
        <v>60100100</v>
      </c>
      <c r="B159" t="s">
        <v>205</v>
      </c>
      <c r="C159" t="s">
        <v>196</v>
      </c>
      <c r="D159" t="s">
        <v>13</v>
      </c>
    </row>
    <row r="160" spans="1:4" x14ac:dyDescent="0.3">
      <c r="A160">
        <v>60100110</v>
      </c>
      <c r="B160" t="s">
        <v>206</v>
      </c>
      <c r="C160" t="s">
        <v>196</v>
      </c>
      <c r="D160" t="s">
        <v>13</v>
      </c>
    </row>
    <row r="161" spans="1:4" x14ac:dyDescent="0.3">
      <c r="A161">
        <v>60100120</v>
      </c>
      <c r="B161" t="s">
        <v>207</v>
      </c>
      <c r="C161" t="s">
        <v>196</v>
      </c>
      <c r="D161" t="s">
        <v>13</v>
      </c>
    </row>
    <row r="162" spans="1:4" x14ac:dyDescent="0.3">
      <c r="A162">
        <v>60100130</v>
      </c>
      <c r="B162" t="s">
        <v>208</v>
      </c>
      <c r="C162" t="s">
        <v>196</v>
      </c>
      <c r="D162" t="s">
        <v>13</v>
      </c>
    </row>
    <row r="163" spans="1:4" x14ac:dyDescent="0.3">
      <c r="A163">
        <v>60100140</v>
      </c>
      <c r="B163" t="s">
        <v>209</v>
      </c>
      <c r="C163" t="s">
        <v>196</v>
      </c>
      <c r="D163" t="s">
        <v>13</v>
      </c>
    </row>
    <row r="164" spans="1:4" x14ac:dyDescent="0.3">
      <c r="A164">
        <v>60100150</v>
      </c>
      <c r="B164" t="s">
        <v>210</v>
      </c>
      <c r="C164" t="s">
        <v>196</v>
      </c>
      <c r="D164" t="s">
        <v>13</v>
      </c>
    </row>
    <row r="165" spans="1:4" x14ac:dyDescent="0.3">
      <c r="A165">
        <v>60100160</v>
      </c>
      <c r="B165" t="s">
        <v>211</v>
      </c>
      <c r="C165" t="s">
        <v>196</v>
      </c>
      <c r="D165" t="s">
        <v>13</v>
      </c>
    </row>
    <row r="166" spans="1:4" x14ac:dyDescent="0.3">
      <c r="A166">
        <v>60100170</v>
      </c>
      <c r="B166" t="s">
        <v>212</v>
      </c>
      <c r="C166" t="s">
        <v>196</v>
      </c>
      <c r="D166" t="s">
        <v>13</v>
      </c>
    </row>
    <row r="167" spans="1:4" x14ac:dyDescent="0.3">
      <c r="A167">
        <v>60100180</v>
      </c>
      <c r="B167" t="s">
        <v>213</v>
      </c>
      <c r="C167" t="s">
        <v>196</v>
      </c>
      <c r="D167" t="s">
        <v>13</v>
      </c>
    </row>
    <row r="168" spans="1:4" x14ac:dyDescent="0.3">
      <c r="A168">
        <v>60100190</v>
      </c>
      <c r="B168" t="s">
        <v>214</v>
      </c>
      <c r="C168" t="s">
        <v>196</v>
      </c>
      <c r="D168" t="s">
        <v>13</v>
      </c>
    </row>
    <row r="169" spans="1:4" x14ac:dyDescent="0.3">
      <c r="A169">
        <v>60100200</v>
      </c>
      <c r="B169" t="s">
        <v>215</v>
      </c>
      <c r="C169" t="s">
        <v>196</v>
      </c>
      <c r="D169" t="s">
        <v>13</v>
      </c>
    </row>
    <row r="170" spans="1:4" x14ac:dyDescent="0.3">
      <c r="A170">
        <v>60100210</v>
      </c>
      <c r="B170" t="s">
        <v>216</v>
      </c>
      <c r="C170" t="s">
        <v>196</v>
      </c>
      <c r="D170" t="s">
        <v>13</v>
      </c>
    </row>
    <row r="171" spans="1:4" x14ac:dyDescent="0.3">
      <c r="A171">
        <v>60100220</v>
      </c>
      <c r="B171" t="s">
        <v>217</v>
      </c>
      <c r="C171" t="s">
        <v>196</v>
      </c>
      <c r="D171" t="s">
        <v>13</v>
      </c>
    </row>
    <row r="172" spans="1:4" x14ac:dyDescent="0.3">
      <c r="A172">
        <v>60200010</v>
      </c>
      <c r="B172" t="s">
        <v>218</v>
      </c>
      <c r="C172" t="s">
        <v>219</v>
      </c>
      <c r="D172" t="s">
        <v>13</v>
      </c>
    </row>
    <row r="173" spans="1:4" x14ac:dyDescent="0.3">
      <c r="A173">
        <v>60200020</v>
      </c>
      <c r="B173" t="s">
        <v>220</v>
      </c>
      <c r="C173" t="s">
        <v>219</v>
      </c>
      <c r="D173" t="s">
        <v>13</v>
      </c>
    </row>
    <row r="174" spans="1:4" x14ac:dyDescent="0.3">
      <c r="A174">
        <v>60200030</v>
      </c>
      <c r="B174" t="s">
        <v>221</v>
      </c>
      <c r="C174" t="s">
        <v>219</v>
      </c>
      <c r="D174" t="s">
        <v>13</v>
      </c>
    </row>
    <row r="175" spans="1:4" x14ac:dyDescent="0.3">
      <c r="A175">
        <v>60300010</v>
      </c>
      <c r="B175" t="s">
        <v>222</v>
      </c>
      <c r="C175" t="s">
        <v>223</v>
      </c>
      <c r="D175" t="s">
        <v>13</v>
      </c>
    </row>
    <row r="176" spans="1:4" x14ac:dyDescent="0.3">
      <c r="A176">
        <v>60300020</v>
      </c>
      <c r="B176" t="s">
        <v>224</v>
      </c>
      <c r="C176" t="s">
        <v>223</v>
      </c>
      <c r="D176" t="s">
        <v>13</v>
      </c>
    </row>
    <row r="177" spans="1:4" x14ac:dyDescent="0.3">
      <c r="A177">
        <v>60300030</v>
      </c>
      <c r="B177" t="s">
        <v>225</v>
      </c>
      <c r="C177" t="s">
        <v>223</v>
      </c>
      <c r="D177" t="s">
        <v>13</v>
      </c>
    </row>
    <row r="178" spans="1:4" x14ac:dyDescent="0.3">
      <c r="A178">
        <v>60300040</v>
      </c>
      <c r="B178" t="s">
        <v>226</v>
      </c>
      <c r="C178" t="s">
        <v>223</v>
      </c>
      <c r="D178" t="s">
        <v>13</v>
      </c>
    </row>
    <row r="179" spans="1:4" x14ac:dyDescent="0.3">
      <c r="A179">
        <v>60300050</v>
      </c>
      <c r="B179" t="s">
        <v>227</v>
      </c>
      <c r="C179" t="s">
        <v>223</v>
      </c>
      <c r="D179" t="s">
        <v>13</v>
      </c>
    </row>
    <row r="180" spans="1:4" x14ac:dyDescent="0.3">
      <c r="A180">
        <v>60300060</v>
      </c>
      <c r="B180" t="s">
        <v>228</v>
      </c>
      <c r="C180" t="s">
        <v>223</v>
      </c>
      <c r="D180" t="s">
        <v>13</v>
      </c>
    </row>
    <row r="181" spans="1:4" x14ac:dyDescent="0.3">
      <c r="A181">
        <v>60300070</v>
      </c>
      <c r="B181" t="s">
        <v>229</v>
      </c>
      <c r="C181" t="s">
        <v>223</v>
      </c>
      <c r="D181" t="s">
        <v>13</v>
      </c>
    </row>
    <row r="182" spans="1:4" x14ac:dyDescent="0.3">
      <c r="A182">
        <v>60300080</v>
      </c>
      <c r="B182" t="s">
        <v>230</v>
      </c>
      <c r="C182" t="s">
        <v>223</v>
      </c>
      <c r="D182" t="s">
        <v>13</v>
      </c>
    </row>
    <row r="183" spans="1:4" x14ac:dyDescent="0.3">
      <c r="A183">
        <v>60300090</v>
      </c>
      <c r="B183" t="s">
        <v>231</v>
      </c>
      <c r="C183" t="s">
        <v>223</v>
      </c>
      <c r="D183" t="s">
        <v>13</v>
      </c>
    </row>
    <row r="184" spans="1:4" x14ac:dyDescent="0.3">
      <c r="A184">
        <v>60300100</v>
      </c>
      <c r="B184" t="s">
        <v>232</v>
      </c>
      <c r="C184" t="s">
        <v>223</v>
      </c>
      <c r="D184" t="s">
        <v>13</v>
      </c>
    </row>
    <row r="185" spans="1:4" x14ac:dyDescent="0.3">
      <c r="A185">
        <v>60400010</v>
      </c>
      <c r="B185" t="s">
        <v>233</v>
      </c>
      <c r="C185" t="s">
        <v>233</v>
      </c>
      <c r="D185" t="s">
        <v>13</v>
      </c>
    </row>
    <row r="186" spans="1:4" x14ac:dyDescent="0.3">
      <c r="A186">
        <v>60400020</v>
      </c>
      <c r="B186" t="s">
        <v>234</v>
      </c>
      <c r="C186" t="s">
        <v>233</v>
      </c>
      <c r="D186" t="s">
        <v>13</v>
      </c>
    </row>
    <row r="187" spans="1:4" x14ac:dyDescent="0.3">
      <c r="A187">
        <v>60400030</v>
      </c>
      <c r="B187" t="s">
        <v>235</v>
      </c>
      <c r="C187" t="s">
        <v>233</v>
      </c>
      <c r="D187" t="s">
        <v>13</v>
      </c>
    </row>
    <row r="188" spans="1:4" x14ac:dyDescent="0.3">
      <c r="A188">
        <v>60400040</v>
      </c>
      <c r="B188" t="s">
        <v>236</v>
      </c>
      <c r="C188" t="s">
        <v>233</v>
      </c>
      <c r="D188" t="s">
        <v>13</v>
      </c>
    </row>
    <row r="189" spans="1:4" x14ac:dyDescent="0.3">
      <c r="A189">
        <v>60400050</v>
      </c>
      <c r="B189" t="s">
        <v>237</v>
      </c>
      <c r="C189" t="s">
        <v>233</v>
      </c>
      <c r="D189" t="s">
        <v>13</v>
      </c>
    </row>
    <row r="190" spans="1:4" x14ac:dyDescent="0.3">
      <c r="A190">
        <v>60400060</v>
      </c>
      <c r="B190" t="s">
        <v>238</v>
      </c>
      <c r="C190" t="s">
        <v>233</v>
      </c>
      <c r="D190" t="s">
        <v>13</v>
      </c>
    </row>
    <row r="191" spans="1:4" x14ac:dyDescent="0.3">
      <c r="A191">
        <v>60500010</v>
      </c>
      <c r="B191" t="s">
        <v>239</v>
      </c>
      <c r="C191" t="s">
        <v>239</v>
      </c>
      <c r="D191" t="s">
        <v>13</v>
      </c>
    </row>
    <row r="192" spans="1:4" x14ac:dyDescent="0.3">
      <c r="A192">
        <v>60600010</v>
      </c>
      <c r="B192" t="s">
        <v>240</v>
      </c>
      <c r="C192" t="s">
        <v>240</v>
      </c>
      <c r="D192" t="s">
        <v>13</v>
      </c>
    </row>
    <row r="193" spans="1:4" x14ac:dyDescent="0.3">
      <c r="A193">
        <v>60600020</v>
      </c>
      <c r="B193" t="s">
        <v>241</v>
      </c>
      <c r="C193" t="s">
        <v>240</v>
      </c>
      <c r="D193" t="s">
        <v>13</v>
      </c>
    </row>
    <row r="194" spans="1:4" x14ac:dyDescent="0.3">
      <c r="A194">
        <v>60600030</v>
      </c>
      <c r="B194" t="s">
        <v>242</v>
      </c>
      <c r="C194" t="s">
        <v>240</v>
      </c>
      <c r="D194" t="s">
        <v>13</v>
      </c>
    </row>
    <row r="195" spans="1:4" x14ac:dyDescent="0.3">
      <c r="A195">
        <v>60600040</v>
      </c>
      <c r="B195" t="s">
        <v>243</v>
      </c>
      <c r="C195" t="s">
        <v>240</v>
      </c>
      <c r="D195" t="s">
        <v>13</v>
      </c>
    </row>
    <row r="196" spans="1:4" x14ac:dyDescent="0.3">
      <c r="A196">
        <v>62600050</v>
      </c>
      <c r="B196" t="s">
        <v>244</v>
      </c>
      <c r="C196" t="s">
        <v>168</v>
      </c>
      <c r="D196" t="s">
        <v>13</v>
      </c>
    </row>
    <row r="197" spans="1:4" x14ac:dyDescent="0.3">
      <c r="A197">
        <v>62600060</v>
      </c>
      <c r="B197" t="s">
        <v>245</v>
      </c>
      <c r="C197" t="s">
        <v>168</v>
      </c>
      <c r="D197" t="s">
        <v>13</v>
      </c>
    </row>
    <row r="198" spans="1:4" x14ac:dyDescent="0.3">
      <c r="A198">
        <v>62600070</v>
      </c>
      <c r="B198" t="s">
        <v>246</v>
      </c>
      <c r="C198" t="s">
        <v>168</v>
      </c>
      <c r="D198" t="s">
        <v>13</v>
      </c>
    </row>
    <row r="199" spans="1:4" x14ac:dyDescent="0.3">
      <c r="A199">
        <v>62600080</v>
      </c>
      <c r="B199" t="s">
        <v>247</v>
      </c>
      <c r="C199" t="s">
        <v>168</v>
      </c>
      <c r="D199" t="s">
        <v>13</v>
      </c>
    </row>
    <row r="200" spans="1:4" x14ac:dyDescent="0.3">
      <c r="A200">
        <v>61500060</v>
      </c>
      <c r="B200" t="s">
        <v>248</v>
      </c>
      <c r="C200" t="s">
        <v>85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2023-10-27T05:18:21Z</dcterms:created>
  <dcterms:modified xsi:type="dcterms:W3CDTF">2023-10-27T05:37:27Z</dcterms:modified>
  <cp:category/>
</cp:coreProperties>
</file>