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3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patienza\Desktop\"/>
    </mc:Choice>
  </mc:AlternateContent>
  <xr:revisionPtr revIDLastSave="0" documentId="13_ncr:1_{FAEFC52D-78A8-477C-A2D8-EA17D48B0784}" xr6:coauthVersionLast="36" xr6:coauthVersionMax="36" xr10:uidLastSave="{00000000-0000-0000-0000-000000000000}"/>
  <bookViews>
    <workbookView xWindow="0" yWindow="0" windowWidth="14380" windowHeight="4070" xr2:uid="{00000000-000D-0000-FFFF-FFFF00000000}"/>
  </bookViews>
  <sheets>
    <sheet name="Comparative OPEX per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'Comparative OPEX per Unit'!$A$2:$G$191</definedName>
  </definedNames>
  <calcPr calcId="191029"/>
</workbook>
</file>

<file path=xl/calcChain.xml><?xml version="1.0" encoding="utf-8"?>
<calcChain xmlns="http://schemas.openxmlformats.org/spreadsheetml/2006/main">
  <c r="F159" i="1" l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 l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E85" i="1" l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F3" i="1" l="1"/>
  <c r="F42" i="1" l="1"/>
  <c r="F39" i="1"/>
  <c r="F36" i="1"/>
  <c r="F31" i="1"/>
  <c r="F28" i="1"/>
  <c r="F17" i="1"/>
  <c r="F14" i="1"/>
  <c r="F9" i="1"/>
  <c r="F8" i="1"/>
  <c r="F4" i="1"/>
  <c r="F41" i="1"/>
  <c r="F40" i="1"/>
  <c r="F38" i="1"/>
  <c r="F37" i="1"/>
  <c r="F35" i="1"/>
  <c r="F34" i="1"/>
  <c r="F33" i="1"/>
  <c r="F32" i="1"/>
  <c r="F30" i="1"/>
  <c r="F29" i="1"/>
  <c r="F27" i="1"/>
  <c r="F26" i="1"/>
  <c r="F25" i="1"/>
  <c r="F24" i="1"/>
  <c r="F23" i="1"/>
  <c r="F22" i="1"/>
  <c r="F21" i="1"/>
  <c r="F20" i="1"/>
  <c r="F19" i="1"/>
  <c r="F18" i="1"/>
  <c r="F16" i="1"/>
  <c r="F15" i="1"/>
  <c r="F13" i="1"/>
  <c r="F12" i="1"/>
  <c r="F11" i="1"/>
  <c r="F10" i="1"/>
  <c r="F7" i="1"/>
  <c r="F6" i="1"/>
  <c r="F5" i="1"/>
</calcChain>
</file>

<file path=xl/sharedStrings.xml><?xml version="1.0" encoding="utf-8"?>
<sst xmlns="http://schemas.openxmlformats.org/spreadsheetml/2006/main" count="2030" uniqueCount="445">
  <si>
    <t>Comparative OPEX per Unit Template
Run Date : 2023-11-04 11:11:40</t>
  </si>
  <si>
    <t>Unit/Department</t>
  </si>
  <si>
    <t>Cost Center Code</t>
  </si>
  <si>
    <t>Cost Center Name</t>
  </si>
  <si>
    <t>GL Account</t>
  </si>
  <si>
    <t>GL Description</t>
  </si>
  <si>
    <t>GL Group</t>
  </si>
  <si>
    <t>Cost</t>
  </si>
  <si>
    <t>Company Unit Name</t>
  </si>
  <si>
    <t>Cost Center</t>
  </si>
  <si>
    <t>Status</t>
  </si>
  <si>
    <t>SUPPLY CHAIN MANAGEMENT</t>
  </si>
  <si>
    <t>SCM401</t>
  </si>
  <si>
    <t>ACTIVE</t>
  </si>
  <si>
    <t>Cost Center Description</t>
  </si>
  <si>
    <t>Unit</t>
  </si>
  <si>
    <t>BC</t>
  </si>
  <si>
    <t>Type</t>
  </si>
  <si>
    <t>Group</t>
  </si>
  <si>
    <t>BHO401</t>
  </si>
  <si>
    <t>HEAD OFFICE</t>
  </si>
  <si>
    <t>COM</t>
  </si>
  <si>
    <t>BICOL - MARINADES WAREHOUSE</t>
  </si>
  <si>
    <t>BIC402</t>
  </si>
  <si>
    <t>BICOL</t>
  </si>
  <si>
    <t>Unit and BC</t>
  </si>
  <si>
    <t>BICOL  - ENGINEERING SERVICES</t>
  </si>
  <si>
    <t>BICOL  - EQUIPT PARTS AND SUPPLIES</t>
  </si>
  <si>
    <t>BICOL  - FG WAREHOUSE</t>
  </si>
  <si>
    <t>BICOL - STORE SUPPLIES</t>
  </si>
  <si>
    <t>BICOL - ASSET</t>
  </si>
  <si>
    <t>BICOL - COMMON STORAGE</t>
  </si>
  <si>
    <t>STAG - MARINADES WAREHOUSE</t>
  </si>
  <si>
    <t>STA403</t>
  </si>
  <si>
    <t>SOUTHERN TAGALOG</t>
  </si>
  <si>
    <t>STAG - ENGINEERING SERVICES</t>
  </si>
  <si>
    <t>STAG - EQUIPT PARTS AND SUPPLIES</t>
  </si>
  <si>
    <t>STAG - FG WAREHOUSE</t>
  </si>
  <si>
    <t>STAG - STORE SUPPLIES</t>
  </si>
  <si>
    <t>STAG - ASSET</t>
  </si>
  <si>
    <t>STAG - COMMON STORAGE</t>
  </si>
  <si>
    <t>ILOCOS - MARINADES WAREHOUSE</t>
  </si>
  <si>
    <t>NLO404</t>
  </si>
  <si>
    <t>ILOCOS</t>
  </si>
  <si>
    <t>ILOCOS - ENGINEERING SERVICES</t>
  </si>
  <si>
    <t>ILOCOS - EQUIPT PARTS AND SUPPLIES</t>
  </si>
  <si>
    <t>ILOCOS - FG WAREHOUSE</t>
  </si>
  <si>
    <t>ILOCOS - STORE SUPPLIES</t>
  </si>
  <si>
    <t>ILOCOS - ASSET</t>
  </si>
  <si>
    <t>ILOCOS - COMMON STORAGE</t>
  </si>
  <si>
    <t>ISABELA - MARINADES WAREHOUSE</t>
  </si>
  <si>
    <t>NEL405</t>
  </si>
  <si>
    <t>ISABELA</t>
  </si>
  <si>
    <t>ISABELA - ENGINEERING SERVICES</t>
  </si>
  <si>
    <t>ISABELA - EQUIPT PARTS AND SUPPLIES</t>
  </si>
  <si>
    <t>ISABELA - FG WAREHOUSE</t>
  </si>
  <si>
    <t>ISABELA - STORE SUPPLIES</t>
  </si>
  <si>
    <t>ISABELA - ASSET</t>
  </si>
  <si>
    <t>ISABELA - COMMON STORAGE</t>
  </si>
  <si>
    <t>PANGASINAN - MARINADES WAREHOUSE</t>
  </si>
  <si>
    <t>WEL406</t>
  </si>
  <si>
    <t>PANGASINAN</t>
  </si>
  <si>
    <t>PANGASINAN - ENGINEERING SERVICES</t>
  </si>
  <si>
    <t>PANGASINAN - EQUIPT PARTS AND SUPPLIES</t>
  </si>
  <si>
    <t>PANGASINAN  - FG WAREHOUSE</t>
  </si>
  <si>
    <t>PANGASINAN - STORE SUPPLIES</t>
  </si>
  <si>
    <t>PANGASINAN - ASSET</t>
  </si>
  <si>
    <t>PANGASINAN - COMMON STORAGE</t>
  </si>
  <si>
    <t>CENTRAL LUZON - MARINADES WAREHOUSE</t>
  </si>
  <si>
    <t>CLO407</t>
  </si>
  <si>
    <t>CENTRAL LUZON</t>
  </si>
  <si>
    <t>CTG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</si>
  <si>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</si>
  <si>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</si>
  <si>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</si>
  <si>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</si>
  <si>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</si>
  <si>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METRO MANILA - MARINADES WAREHOUSE</t>
  </si>
  <si>
    <t>MMO408</t>
  </si>
  <si>
    <t>METRO MANILA</t>
  </si>
  <si>
    <t>METRO MANILA - ENGINEERING SERVICES</t>
  </si>
  <si>
    <t>METRO MANILA - EQUIPT PARTS AND SUPPLIES</t>
  </si>
  <si>
    <t>METRO MANILA - FG WAREHOUSE</t>
  </si>
  <si>
    <t>METRO MANILA - STORE SUPPLIES</t>
  </si>
  <si>
    <t>METRO MANILA - ASSET</t>
  </si>
  <si>
    <t>METRO MANILA - COMMON STORAGE</t>
  </si>
  <si>
    <t>CALBAYOG - MARINADES WAREHOUSE</t>
  </si>
  <si>
    <t>CAL409</t>
  </si>
  <si>
    <t>CALBAYOG</t>
  </si>
  <si>
    <t>CALBAYOG - ENGINEERING SERVICES</t>
  </si>
  <si>
    <t>CALBAYOG - EQUIPT PARTS AND SUPPLIES</t>
  </si>
  <si>
    <t>CALBAYOG - FG WAREHOUSE</t>
  </si>
  <si>
    <t>CALBAYOG - STORE SUPPLIES</t>
  </si>
  <si>
    <t>CALBAYOG - ASSET</t>
  </si>
  <si>
    <t>CALBAYOG - COMMON STORAGE</t>
  </si>
  <si>
    <t>CEBU - MARINADES WAREHOUSE</t>
  </si>
  <si>
    <t>CEB410</t>
  </si>
  <si>
    <t>CEBU</t>
  </si>
  <si>
    <t>CEBU - ENGINEERING SERVICES</t>
  </si>
  <si>
    <t>CEBU - EQUIPT PARTS AND SUPPLIES</t>
  </si>
  <si>
    <t>CEBU - FG WAREHOUSE</t>
  </si>
  <si>
    <t>CEBU - STORE SUPPLIES</t>
  </si>
  <si>
    <t>CEBU - ASSET</t>
  </si>
  <si>
    <t>CEBU - COMMON STORAGE</t>
  </si>
  <si>
    <t>ORMOC - MARINADES WAREHOUSE</t>
  </si>
  <si>
    <t>OMC411</t>
  </si>
  <si>
    <t>ORMOC</t>
  </si>
  <si>
    <t>ORMOC - ENGINEERING SERVICES</t>
  </si>
  <si>
    <t>ORMOC - EQUIPT PARTS AND SUPPLIES</t>
  </si>
  <si>
    <t>ORMOC - FG WAREHOUSE</t>
  </si>
  <si>
    <t>ORMOC - STORE SUPPLIES</t>
  </si>
  <si>
    <t>ORMOC - ASSET</t>
  </si>
  <si>
    <t>ORMOC - COMMON STORAGE</t>
  </si>
  <si>
    <t>TACLOBAN - MARINADES WAREHOUSE</t>
  </si>
  <si>
    <t>TAC412</t>
  </si>
  <si>
    <t>TACLOBAN</t>
  </si>
  <si>
    <t>TACLOBAN - ENGINEERING SERVICES</t>
  </si>
  <si>
    <t>TACLOBAN - EQUIPT PARTS AND SUPPLIES</t>
  </si>
  <si>
    <t>TACLOBAN - FG WAREHOUSE</t>
  </si>
  <si>
    <t>TACLOBAN - STORE SUPPLIES</t>
  </si>
  <si>
    <t>TACLOBAN - ASSET</t>
  </si>
  <si>
    <t>TACLOBAN - COMMON STORAGE</t>
  </si>
  <si>
    <t>BACOLOD - MARINADES WAREHOUSE</t>
  </si>
  <si>
    <t>BAC413</t>
  </si>
  <si>
    <t>BACOLOD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</si>
  <si>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</si>
  <si>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</si>
  <si>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</si>
  <si>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</si>
  <si>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</si>
  <si>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</si>
  <si>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DUMAGUETE - MARINADES WAREHOUSE</t>
  </si>
  <si>
    <t>DUM414</t>
  </si>
  <si>
    <t>DUMAGUETE</t>
  </si>
  <si>
    <t>DUMAGUETE - ENGINEERING SERVICES</t>
  </si>
  <si>
    <t>DUMAGUETE - EQUIPT PARTS AND SUPPLIES</t>
  </si>
  <si>
    <t>DUMAGUETE - FG WAREHOUSE</t>
  </si>
  <si>
    <t>DUMAGUETE - STORE SUPPLIES</t>
  </si>
  <si>
    <t>DUMAGUETE - ASSET</t>
  </si>
  <si>
    <t>DUMAGUETE - COMMON STORAGE</t>
  </si>
  <si>
    <t>ILOILO - MARINADES WAREHOUSE</t>
  </si>
  <si>
    <t>ILO415</t>
  </si>
  <si>
    <t>ILOILO</t>
  </si>
  <si>
    <t>ILOILO - ENGINEERING SERVICES</t>
  </si>
  <si>
    <t>ILOILO - EQUIPT PARTS AND SUPPLIES</t>
  </si>
  <si>
    <t>ILOILO - FG WAREHOUSE</t>
  </si>
  <si>
    <t>ILOILO - STORE SUPPLIES</t>
  </si>
  <si>
    <t>ILOILO - ASSET</t>
  </si>
  <si>
    <t>ILOILO - COMMON STORAGE</t>
  </si>
  <si>
    <t>ROXAS - MARINADES WAREHOUSE</t>
  </si>
  <si>
    <t>RXS416</t>
  </si>
  <si>
    <t>ROXAS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</si>
  <si>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</si>
  <si>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</si>
  <si>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</si>
  <si>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</si>
  <si>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</si>
  <si>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</si>
  <si>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CDO - MARINADES WAREHOUSE</t>
  </si>
  <si>
    <t>CDO417</t>
  </si>
  <si>
    <t>CAGAYAN DE ORO</t>
  </si>
  <si>
    <t>CDO - ENGINEERING SERVICES</t>
  </si>
  <si>
    <t>CDO - EQUIPT PARTS AND SUPPLIES</t>
  </si>
  <si>
    <t>CDO - FG WAREHOUSE</t>
  </si>
  <si>
    <t>CDO - STORE SUPPLIES</t>
  </si>
  <si>
    <t>CDO - ASSET</t>
  </si>
  <si>
    <t>CDO - COMMON STORAGE</t>
  </si>
  <si>
    <t>DAVAO - MARINADES WAREHOUSE</t>
  </si>
  <si>
    <t>DAV418</t>
  </si>
  <si>
    <t>DAVAO</t>
  </si>
  <si>
    <t>DAVAO  - ENGINEERING SERVICES</t>
  </si>
  <si>
    <t>DAVAO  - EQUIPT PARTS AND SUPPLIES</t>
  </si>
  <si>
    <t>DAVAO  - FG WAREHOUSE</t>
  </si>
  <si>
    <t>DAVAO - STORE SUPPLIES</t>
  </si>
  <si>
    <t>DAVAO - ASSET</t>
  </si>
  <si>
    <t>DAVAO - COMMON STORAGE</t>
  </si>
  <si>
    <t>GENERAL SANTOS - MARINADES WAREHOUSE</t>
  </si>
  <si>
    <t>GSC419</t>
  </si>
  <si>
    <t>GENERAL SANTOS</t>
  </si>
  <si>
    <t>GENERAL SANTOS  - ENGINEERING SERVICES</t>
  </si>
  <si>
    <t>GENERAL SANTOS - EQUIPT PARTS AND SUPPLIES</t>
  </si>
  <si>
    <t>GENERAL SANTOS  - FG WAREHOUSE</t>
  </si>
  <si>
    <t>GENERAL SANTOS - STORE SUPPLIES</t>
  </si>
  <si>
    <t>GENERAL SANTOS - ASSET</t>
  </si>
  <si>
    <t>GENERAL SANTOS - COMMON STORAGE</t>
  </si>
  <si>
    <t>ZAMBOANGA - MARINADES WAREHOUSE</t>
  </si>
  <si>
    <t>ZAM420</t>
  </si>
  <si>
    <t>ZAMBOANGA</t>
  </si>
  <si>
    <t>ZAMBOANGA - ENGINEERING SERVICES</t>
  </si>
  <si>
    <t>ZAMBOANGA - EQUIPT PARTS AND SUPPLIES</t>
  </si>
  <si>
    <t>ZAMBOANGA - FG WAREHOUSE</t>
  </si>
  <si>
    <t>ZAMBOANGA - STORE SUPPLIES</t>
  </si>
  <si>
    <t>ZAMBOANGA - ASSET</t>
  </si>
  <si>
    <t>ZAMBOANGA - COMMON STORAGE</t>
  </si>
  <si>
    <t>OZAMIZ - MARINADES WAREHOUSE</t>
  </si>
  <si>
    <t>OZA422</t>
  </si>
  <si>
    <t>OZAMIZ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</si>
  <si>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</si>
  <si>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</si>
  <si>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</si>
  <si>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</si>
  <si>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</si>
  <si>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</si>
  <si>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>BUTUAN - MARINADES WAREHOUSE</t>
  </si>
  <si>
    <t>BXU423</t>
  </si>
  <si>
    <t>BUTUAN</t>
  </si>
  <si>
    <t>BUTUAN  - ENGINEERING SERVICES</t>
  </si>
  <si>
    <t>BUTUAN  - EQUIPT PARTS AND SUPPLIES</t>
  </si>
  <si>
    <t>BUTUAN  - FG WAREHOUSE</t>
  </si>
  <si>
    <t>BUTUAN - STORE SUPPLIES</t>
  </si>
  <si>
    <t>BUTUAN - ASSET</t>
  </si>
  <si>
    <t>BUTUAN - COMMON STORAGE</t>
  </si>
  <si>
    <t>DEMAND PLANNING AND INVENTORY MANAGEMENT</t>
  </si>
  <si>
    <t>SUB UNIT</t>
  </si>
  <si>
    <t>PURCHASING SUPPORT CENTER</t>
  </si>
  <si>
    <t>LOGISTICS TRANSPORT</t>
  </si>
  <si>
    <t>FLEET MANAGEMENT</t>
  </si>
  <si>
    <t>PROCESSING PLANT ENGINEERING</t>
  </si>
  <si>
    <t>WAREHOUSE OPERATIONS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</si>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</sst>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left" vertical="top"/>
    </xf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1"/>
  <sheetViews>
    <sheetView tabSelected="1" zoomScale="118" zoomScaleNormal="115" workbookViewId="0"/>
  </sheetViews>
  <sheetFormatPr defaultRowHeight="14.5" x14ac:dyDescent="0.35"/>
  <cols>
    <col min="1" max="1" width="41.08984375" bestFit="1" customWidth="1"/>
    <col min="2" max="2" width="20" bestFit="1" customWidth="1"/>
    <col min="3" max="3" width="45.81640625" bestFit="1" customWidth="1"/>
    <col min="4" max="4" width="10.1796875" bestFit="1" customWidth="1"/>
    <col min="5" max="5" width="56" bestFit="1" customWidth="1"/>
    <col min="6" max="6" width="38.26953125" bestFit="1" customWidth="1"/>
    <col min="7" max="7" width="10.26953125" style="4" bestFit="1" customWidth="1"/>
    <col min="8" max="8" width="12.81640625" bestFit="1" customWidth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</row>
    <row r="3" spans="1:8" x14ac:dyDescent="0.35">
      <c r="A3" t="s">
        <v>11</v>
      </c>
      <c r="B3" t="s">
        <v>12</v>
      </c>
      <c r="C3" s="7" t="s">
        <v>212</v>
      </c>
      <c r="D3">
        <v>60000010</v>
      </c>
      <c r="E3" t="s">
        <v>385</v>
      </c>
      <c r="F3" t="str">
        <f>VLOOKUP(E3,GL!B:C,2,0)</f>
        <v>SALARIES AND WAGES</v>
      </c>
      <c r="G3" s="4">
        <v>2562575.09</v>
      </c>
      <c r="H3" s="6"/>
    </row>
    <row r="4" spans="1:8" x14ac:dyDescent="0.35">
      <c r="C4" s="7" t="s">
        <v>212</v>
      </c>
      <c r="D4">
        <v>60000030</v>
      </c>
      <c r="E4" t="s">
        <v>388</v>
      </c>
      <c r="F4" t="str">
        <f>VLOOKUP(E4,GL!B:C,2,0)</f>
        <v>SALARIES AND WAGES</v>
      </c>
      <c r="G4" s="4">
        <v>22321.9</v>
      </c>
      <c r="H4" s="6"/>
    </row>
    <row r="5" spans="1:8" x14ac:dyDescent="0.35">
      <c r="C5" s="7" t="s">
        <v>212</v>
      </c>
      <c r="D5">
        <v>60100010</v>
      </c>
      <c r="E5" t="s">
        <v>391</v>
      </c>
      <c r="F5" t="str">
        <f>VLOOKUP(E5,GL!B:C,2,0)</f>
        <v>BONUS &amp; BENEFITS</v>
      </c>
      <c r="G5" s="4">
        <v>209336.02000000008</v>
      </c>
      <c r="H5" s="6"/>
    </row>
    <row r="6" spans="1:8" x14ac:dyDescent="0.35">
      <c r="C6" s="7" t="s">
        <v>212</v>
      </c>
      <c r="D6">
        <v>60100030</v>
      </c>
      <c r="E6" t="s">
        <v>394</v>
      </c>
      <c r="F6" t="str">
        <f>VLOOKUP(E6,GL!B:C,2,0)</f>
        <v>BONUS &amp; BENEFITS</v>
      </c>
      <c r="G6" s="4">
        <v>654322.03</v>
      </c>
      <c r="H6" s="6"/>
    </row>
    <row r="7" spans="1:8" x14ac:dyDescent="0.35">
      <c r="C7" s="7" t="s">
        <v>212</v>
      </c>
      <c r="D7">
        <v>60100050</v>
      </c>
      <c r="E7" t="s">
        <v>396</v>
      </c>
      <c r="F7" t="str">
        <f>VLOOKUP(E7,GL!B:C,2,0)</f>
        <v>BONUS &amp; BENEFITS</v>
      </c>
      <c r="G7" s="4">
        <v>1866.42</v>
      </c>
      <c r="H7" s="6"/>
    </row>
    <row r="8" spans="1:8" x14ac:dyDescent="0.35">
      <c r="C8" s="7" t="s">
        <v>212</v>
      </c>
      <c r="D8">
        <v>60100080</v>
      </c>
      <c r="E8" t="s">
        <v>399</v>
      </c>
      <c r="F8" t="str">
        <f>VLOOKUP(E8,GL!B:C,2,0)</f>
        <v>BONUS &amp; BENEFITS</v>
      </c>
      <c r="G8" s="4">
        <v>9996.66</v>
      </c>
      <c r="H8" s="6"/>
    </row>
    <row r="9" spans="1:8" x14ac:dyDescent="0.35">
      <c r="C9" s="7" t="s">
        <v>212</v>
      </c>
      <c r="D9">
        <v>60200010</v>
      </c>
      <c r="E9" t="s">
        <v>414</v>
      </c>
      <c r="F9" t="str">
        <f>VLOOKUP(E9,GL!B:C,2,0)</f>
        <v>SSS/PHILHEALTH/HDMF</v>
      </c>
      <c r="G9" s="4">
        <v>226935</v>
      </c>
      <c r="H9" s="6"/>
    </row>
    <row r="10" spans="1:8" x14ac:dyDescent="0.35">
      <c r="C10" s="7" t="s">
        <v>212</v>
      </c>
      <c r="D10">
        <v>60200020</v>
      </c>
      <c r="E10" t="s">
        <v>416</v>
      </c>
      <c r="F10" t="str">
        <f>VLOOKUP(E10,GL!B:C,2,0)</f>
        <v>SSS/PHILHEALTH/HDMF</v>
      </c>
      <c r="G10" s="4">
        <v>10600</v>
      </c>
      <c r="H10" s="6"/>
    </row>
    <row r="11" spans="1:8" x14ac:dyDescent="0.35">
      <c r="C11" s="7" t="s">
        <v>212</v>
      </c>
      <c r="D11">
        <v>60200030</v>
      </c>
      <c r="E11" t="s">
        <v>417</v>
      </c>
      <c r="F11" t="str">
        <f>VLOOKUP(E11,GL!B:C,2,0)</f>
        <v>SSS/PHILHEALTH/HDMF</v>
      </c>
      <c r="G11" s="4">
        <v>48740</v>
      </c>
      <c r="H11" s="6"/>
    </row>
    <row r="12" spans="1:8" x14ac:dyDescent="0.35">
      <c r="C12" s="7" t="s">
        <v>212</v>
      </c>
      <c r="D12">
        <v>60300010</v>
      </c>
      <c r="E12" t="s">
        <v>418</v>
      </c>
      <c r="F12" t="str">
        <f>VLOOKUP(E12,GL!B:C,2,0)</f>
        <v>RENT EXPENSE</v>
      </c>
      <c r="G12" s="4">
        <v>838301.82</v>
      </c>
      <c r="H12" s="6"/>
    </row>
    <row r="13" spans="1:8" x14ac:dyDescent="0.35">
      <c r="C13" s="7" t="s">
        <v>212</v>
      </c>
      <c r="D13">
        <v>60300030</v>
      </c>
      <c r="E13" t="s">
        <v>421</v>
      </c>
      <c r="F13" t="str">
        <f>VLOOKUP(E13,GL!B:C,2,0)</f>
        <v>RENT EXPENSE</v>
      </c>
      <c r="G13" s="4">
        <v>40320</v>
      </c>
      <c r="H13" s="6"/>
    </row>
    <row r="14" spans="1:8" x14ac:dyDescent="0.35">
      <c r="C14" s="7" t="s">
        <v>212</v>
      </c>
      <c r="D14">
        <v>60400010</v>
      </c>
      <c r="E14" t="s">
        <v>429</v>
      </c>
      <c r="F14" t="str">
        <f>VLOOKUP(E14,GL!B:C,2,0)</f>
        <v>REPRESENTATION EXPENSES</v>
      </c>
      <c r="G14" s="4">
        <v>7970.6</v>
      </c>
      <c r="H14" s="6"/>
    </row>
    <row r="15" spans="1:8" x14ac:dyDescent="0.35">
      <c r="C15" s="7" t="s">
        <v>212</v>
      </c>
      <c r="D15">
        <v>60400040</v>
      </c>
      <c r="E15" t="s">
        <v>432</v>
      </c>
      <c r="F15" t="str">
        <f>VLOOKUP(E15,GL!B:C,2,0)</f>
        <v>REPRESENTATION EXPENSES</v>
      </c>
      <c r="G15" s="4">
        <v>113252.42</v>
      </c>
      <c r="H15" s="6"/>
    </row>
    <row r="16" spans="1:8" x14ac:dyDescent="0.35">
      <c r="C16" s="7" t="s">
        <v>212</v>
      </c>
      <c r="D16">
        <v>60400060</v>
      </c>
      <c r="E16" t="s">
        <v>434</v>
      </c>
      <c r="F16" t="str">
        <f>VLOOKUP(E16,GL!B:C,2,0)</f>
        <v>REPRESENTATION EXPENSES</v>
      </c>
      <c r="G16" s="4">
        <v>383013.35000000003</v>
      </c>
      <c r="H16" s="6"/>
    </row>
    <row r="17" spans="3:8" x14ac:dyDescent="0.35">
      <c r="C17" s="7" t="s">
        <v>212</v>
      </c>
      <c r="D17">
        <v>60600010</v>
      </c>
      <c r="E17" t="s">
        <v>436</v>
      </c>
      <c r="F17" t="str">
        <f>VLOOKUP(E17,GL!B:C,2,0)</f>
        <v>TRANSPORTATION &amp; TRAVEL EXPENSES</v>
      </c>
      <c r="G17" s="4">
        <v>35803.11</v>
      </c>
      <c r="H17" s="6"/>
    </row>
    <row r="18" spans="3:8" x14ac:dyDescent="0.35">
      <c r="C18" s="7" t="s">
        <v>212</v>
      </c>
      <c r="D18">
        <v>60600030</v>
      </c>
      <c r="E18" t="s">
        <v>438</v>
      </c>
      <c r="F18" t="str">
        <f>VLOOKUP(E18,GL!B:C,2,0)</f>
        <v>TRANSPORTATION &amp; TRAVEL EXPENSES</v>
      </c>
      <c r="G18" s="4">
        <v>157377.81</v>
      </c>
      <c r="H18" s="6"/>
    </row>
    <row r="19" spans="3:8" x14ac:dyDescent="0.35">
      <c r="C19" s="7" t="s">
        <v>212</v>
      </c>
      <c r="D19">
        <v>60700010</v>
      </c>
      <c r="E19" t="s">
        <v>220</v>
      </c>
      <c r="F19" t="str">
        <f>VLOOKUP(E19,GL!B:C,2,0)</f>
        <v>FUEL EXPENSES</v>
      </c>
      <c r="G19" s="4">
        <v>364408.27</v>
      </c>
      <c r="H19" s="6"/>
    </row>
    <row r="20" spans="3:8" x14ac:dyDescent="0.35">
      <c r="C20" s="7" t="s">
        <v>212</v>
      </c>
      <c r="D20">
        <v>60800010</v>
      </c>
      <c r="E20" t="s">
        <v>223</v>
      </c>
      <c r="F20" t="str">
        <f>VLOOKUP(E20,GL!B:C,2,0)</f>
        <v>MATERIALS AND SUPPLIES</v>
      </c>
      <c r="G20" s="4">
        <v>97229</v>
      </c>
      <c r="H20" s="6"/>
    </row>
    <row r="21" spans="3:8" x14ac:dyDescent="0.35">
      <c r="C21" s="7" t="s">
        <v>212</v>
      </c>
      <c r="D21">
        <v>60800020</v>
      </c>
      <c r="E21" t="s">
        <v>225</v>
      </c>
      <c r="F21" t="str">
        <f>VLOOKUP(E21,GL!B:C,2,0)</f>
        <v>MATERIALS AND SUPPLIES</v>
      </c>
      <c r="G21" s="4">
        <v>270</v>
      </c>
      <c r="H21" s="6"/>
    </row>
    <row r="22" spans="3:8" x14ac:dyDescent="0.35">
      <c r="C22" s="7" t="s">
        <v>212</v>
      </c>
      <c r="D22">
        <v>60900100</v>
      </c>
      <c r="E22" t="s">
        <v>243</v>
      </c>
      <c r="F22" t="str">
        <f>VLOOKUP(E22,GL!B:C,2,0)</f>
        <v>TAXES AND LICENSES</v>
      </c>
      <c r="G22" s="4">
        <v>18170</v>
      </c>
      <c r="H22" s="6"/>
    </row>
    <row r="23" spans="3:8" x14ac:dyDescent="0.35">
      <c r="C23" s="7" t="s">
        <v>212</v>
      </c>
      <c r="D23">
        <v>61100020</v>
      </c>
      <c r="E23" t="s">
        <v>252</v>
      </c>
      <c r="F23" t="str">
        <f>VLOOKUP(E23,GL!B:C,2,0)</f>
        <v>COMMUNICATION EXPENSES</v>
      </c>
      <c r="G23" s="4">
        <v>127955.76999999999</v>
      </c>
      <c r="H23" s="6"/>
    </row>
    <row r="24" spans="3:8" x14ac:dyDescent="0.35">
      <c r="C24" s="7" t="s">
        <v>212</v>
      </c>
      <c r="D24">
        <v>61200010</v>
      </c>
      <c r="E24" t="s">
        <v>255</v>
      </c>
      <c r="F24" t="str">
        <f>VLOOKUP(E24,GL!B:C,2,0)</f>
        <v>PRINTING, PUBLICATION AND SUBSCRIPTION</v>
      </c>
      <c r="G24" s="4">
        <v>14507.97</v>
      </c>
      <c r="H24" s="6"/>
    </row>
    <row r="25" spans="3:8" x14ac:dyDescent="0.35">
      <c r="C25" s="7" t="s">
        <v>212</v>
      </c>
      <c r="D25">
        <v>61300010</v>
      </c>
      <c r="E25" t="s">
        <v>259</v>
      </c>
      <c r="F25" t="str">
        <f>VLOOKUP(E25,GL!B:C,2,0)</f>
        <v>INSURANCE EXPENSE</v>
      </c>
      <c r="G25" s="4">
        <v>150000</v>
      </c>
      <c r="H25" s="6"/>
    </row>
    <row r="26" spans="3:8" x14ac:dyDescent="0.35">
      <c r="C26" s="7" t="s">
        <v>212</v>
      </c>
      <c r="D26">
        <v>61300020</v>
      </c>
      <c r="E26" t="s">
        <v>261</v>
      </c>
      <c r="F26" t="str">
        <f>VLOOKUP(E26,GL!B:C,2,0)</f>
        <v>INSURANCE EXPENSE</v>
      </c>
      <c r="G26" s="4">
        <v>26000</v>
      </c>
      <c r="H26" s="6"/>
    </row>
    <row r="27" spans="3:8" x14ac:dyDescent="0.35">
      <c r="C27" s="7" t="s">
        <v>212</v>
      </c>
      <c r="D27">
        <v>61300040</v>
      </c>
      <c r="E27" t="s">
        <v>263</v>
      </c>
      <c r="F27" t="str">
        <f>VLOOKUP(E27,GL!B:C,2,0)</f>
        <v>INSURANCE EXPENSE</v>
      </c>
      <c r="G27" s="4">
        <v>39198.39</v>
      </c>
      <c r="H27" s="6"/>
    </row>
    <row r="28" spans="3:8" x14ac:dyDescent="0.35">
      <c r="C28" s="7" t="s">
        <v>212</v>
      </c>
      <c r="D28">
        <v>61400030</v>
      </c>
      <c r="E28" t="s">
        <v>269</v>
      </c>
      <c r="F28" t="str">
        <f>VLOOKUP(E28,GL!B:C,2,0)</f>
        <v>CONTRACT SERVICES</v>
      </c>
      <c r="G28" s="4">
        <v>15594.5</v>
      </c>
      <c r="H28" s="6"/>
    </row>
    <row r="29" spans="3:8" x14ac:dyDescent="0.35">
      <c r="C29" s="7" t="s">
        <v>212</v>
      </c>
      <c r="D29">
        <v>61400140</v>
      </c>
      <c r="E29" t="s">
        <v>275</v>
      </c>
      <c r="F29" t="str">
        <f>VLOOKUP(E29,GL!B:C,2,0)</f>
        <v>CONTRACT SERVICES</v>
      </c>
      <c r="G29" s="4">
        <v>4213.24</v>
      </c>
      <c r="H29" s="6"/>
    </row>
    <row r="30" spans="3:8" x14ac:dyDescent="0.35">
      <c r="C30" s="7" t="s">
        <v>212</v>
      </c>
      <c r="D30">
        <v>61500020</v>
      </c>
      <c r="E30" t="s">
        <v>282</v>
      </c>
      <c r="F30" t="str">
        <f>VLOOKUP(E30,GL!B:C,2,0)</f>
        <v>DUES AND SUBSCRIPTIONS</v>
      </c>
      <c r="G30" s="4">
        <v>63094.000000000007</v>
      </c>
      <c r="H30" s="6"/>
    </row>
    <row r="31" spans="3:8" x14ac:dyDescent="0.35">
      <c r="C31" s="7" t="s">
        <v>212</v>
      </c>
      <c r="D31">
        <v>62200050</v>
      </c>
      <c r="E31" t="s">
        <v>330</v>
      </c>
      <c r="F31" t="str">
        <f>VLOOKUP(E31,GL!B:C,2,0)</f>
        <v>DEPRECIATION EXPENSES</v>
      </c>
      <c r="G31" s="4">
        <v>162132.95999999996</v>
      </c>
      <c r="H31" s="6"/>
    </row>
    <row r="32" spans="3:8" x14ac:dyDescent="0.35">
      <c r="C32" s="7" t="s">
        <v>212</v>
      </c>
      <c r="D32">
        <v>62200140</v>
      </c>
      <c r="E32" t="s">
        <v>337</v>
      </c>
      <c r="F32" t="str">
        <f>VLOOKUP(E32,GL!B:C,2,0)</f>
        <v>DEPRECIATION EXPENSES</v>
      </c>
      <c r="G32" s="4">
        <v>90216.73</v>
      </c>
      <c r="H32" s="6"/>
    </row>
    <row r="33" spans="3:8" x14ac:dyDescent="0.35">
      <c r="C33" s="7" t="s">
        <v>212</v>
      </c>
      <c r="D33">
        <v>62200150</v>
      </c>
      <c r="E33" t="s">
        <v>338</v>
      </c>
      <c r="F33" t="str">
        <f>VLOOKUP(E33,GL!B:C,2,0)</f>
        <v>DEPRECIATION EXPENSES</v>
      </c>
      <c r="G33" s="4">
        <v>3640.0300000000007</v>
      </c>
      <c r="H33" s="6"/>
    </row>
    <row r="34" spans="3:8" x14ac:dyDescent="0.35">
      <c r="C34" s="7" t="s">
        <v>212</v>
      </c>
      <c r="D34">
        <v>62200160</v>
      </c>
      <c r="E34" t="s">
        <v>339</v>
      </c>
      <c r="F34" t="str">
        <f>VLOOKUP(E34,GL!B:C,2,0)</f>
        <v>DEPRECIATION EXPENSES</v>
      </c>
      <c r="G34" s="4">
        <v>32200.030000000006</v>
      </c>
      <c r="H34" s="6"/>
    </row>
    <row r="35" spans="3:8" x14ac:dyDescent="0.35">
      <c r="C35" s="7" t="s">
        <v>212</v>
      </c>
      <c r="D35">
        <v>62200170</v>
      </c>
      <c r="E35" t="s">
        <v>340</v>
      </c>
      <c r="F35" t="str">
        <f>VLOOKUP(E35,GL!B:C,2,0)</f>
        <v>DEPRECIATION EXPENSES</v>
      </c>
      <c r="G35" s="4">
        <v>340000.03000000009</v>
      </c>
      <c r="H35" s="6"/>
    </row>
    <row r="36" spans="3:8" x14ac:dyDescent="0.35">
      <c r="C36" s="7" t="s">
        <v>212</v>
      </c>
      <c r="D36">
        <v>62300010</v>
      </c>
      <c r="E36" t="s">
        <v>346</v>
      </c>
      <c r="F36" t="str">
        <f>VLOOKUP(E36,GL!B:C,2,0)</f>
        <v>RESEARCH AND DEVELOPMENT</v>
      </c>
      <c r="G36" s="4">
        <v>41608.26</v>
      </c>
      <c r="H36" s="6"/>
    </row>
    <row r="37" spans="3:8" x14ac:dyDescent="0.35">
      <c r="C37" s="7" t="s">
        <v>212</v>
      </c>
      <c r="D37">
        <v>62500020</v>
      </c>
      <c r="E37" t="s">
        <v>356</v>
      </c>
      <c r="F37" t="str">
        <f>VLOOKUP(E37,GL!B:C,2,0)</f>
        <v>UTILITIES</v>
      </c>
      <c r="G37" s="4">
        <v>27024.270000000004</v>
      </c>
      <c r="H37" s="6"/>
    </row>
    <row r="38" spans="3:8" x14ac:dyDescent="0.35">
      <c r="C38" s="7" t="s">
        <v>212</v>
      </c>
      <c r="D38">
        <v>62600010</v>
      </c>
      <c r="E38" t="s">
        <v>363</v>
      </c>
      <c r="F38" t="str">
        <f>VLOOKUP(E38,GL!B:C,2,0)</f>
        <v>REPAIRS AND MAINTAINANCE</v>
      </c>
      <c r="G38" s="4">
        <v>32974.43</v>
      </c>
      <c r="H38" s="6"/>
    </row>
    <row r="39" spans="3:8" x14ac:dyDescent="0.35">
      <c r="C39" s="7" t="s">
        <v>212</v>
      </c>
      <c r="D39">
        <v>62600040</v>
      </c>
      <c r="E39" t="s">
        <v>367</v>
      </c>
      <c r="F39" t="str">
        <f>VLOOKUP(E39,GL!B:C,2,0)</f>
        <v>REPAIRS AND MAINTAINANCE</v>
      </c>
      <c r="G39" s="4">
        <v>6900</v>
      </c>
      <c r="H39" s="6"/>
    </row>
    <row r="40" spans="3:8" x14ac:dyDescent="0.35">
      <c r="C40" s="7" t="s">
        <v>212</v>
      </c>
      <c r="D40">
        <v>62900010</v>
      </c>
      <c r="E40" t="s">
        <v>371</v>
      </c>
      <c r="F40" t="str">
        <f>VLOOKUP(E40,GL!B:C,2,0)</f>
        <v>OTHER OPERATING ACTIVITIES</v>
      </c>
      <c r="G40" s="4">
        <v>84692.18</v>
      </c>
      <c r="H40" s="6"/>
    </row>
    <row r="41" spans="3:8" x14ac:dyDescent="0.35">
      <c r="C41" s="7" t="s">
        <v>212</v>
      </c>
      <c r="D41">
        <v>62900040</v>
      </c>
      <c r="E41" t="s">
        <v>374</v>
      </c>
      <c r="F41" t="str">
        <f>VLOOKUP(E41,GL!B:C,2,0)</f>
        <v>OTHER OPERATING ACTIVITIES</v>
      </c>
      <c r="G41" s="4">
        <v>1797.58</v>
      </c>
      <c r="H41" s="6"/>
    </row>
    <row r="42" spans="3:8" x14ac:dyDescent="0.35">
      <c r="C42" s="7" t="s">
        <v>212</v>
      </c>
      <c r="D42">
        <v>60900130</v>
      </c>
      <c r="E42" t="s">
        <v>246</v>
      </c>
      <c r="F42" t="str">
        <f>VLOOKUP(E42,GL!B:C,2,0)</f>
        <v>TAXES AND LICENSES</v>
      </c>
      <c r="G42" s="4">
        <v>16585.129999999997</v>
      </c>
      <c r="H42" s="6"/>
    </row>
    <row r="43" spans="3:8" x14ac:dyDescent="0.35">
      <c r="C43" t="s">
        <v>218</v>
      </c>
      <c r="D43">
        <v>60000010</v>
      </c>
      <c r="E43" t="str">
        <f>VLOOKUP(D43,GL!A:B,2,0)</f>
        <v>S&amp;W- BASIC PAY</v>
      </c>
      <c r="F43" t="str">
        <f>VLOOKUP(E43,GL!B:C,2,0)</f>
        <v>SALARIES AND WAGES</v>
      </c>
      <c r="G43" s="4">
        <v>967000</v>
      </c>
    </row>
    <row r="44" spans="3:8" x14ac:dyDescent="0.35">
      <c r="C44" t="s">
        <v>218</v>
      </c>
      <c r="D44">
        <v>60000030</v>
      </c>
      <c r="E44" t="str">
        <f>VLOOKUP(D44,GL!A:B,2,0)</f>
        <v>S&amp;W- OVERTIME</v>
      </c>
      <c r="F44" t="str">
        <f>VLOOKUP(E44,GL!B:C,2,0)</f>
        <v>SALARIES AND WAGES</v>
      </c>
      <c r="G44" s="4">
        <v>26000</v>
      </c>
    </row>
    <row r="45" spans="3:8" x14ac:dyDescent="0.35">
      <c r="C45" t="s">
        <v>218</v>
      </c>
      <c r="D45">
        <v>60100010</v>
      </c>
      <c r="E45" t="str">
        <f>VLOOKUP(D45,GL!A:B,2,0)</f>
        <v>S&amp;W- 13TH MONTH</v>
      </c>
      <c r="F45" t="str">
        <f>VLOOKUP(E45,GL!B:C,2,0)</f>
        <v>BONUS &amp; BENEFITS</v>
      </c>
      <c r="G45" s="4">
        <v>109000</v>
      </c>
    </row>
    <row r="46" spans="3:8" x14ac:dyDescent="0.35">
      <c r="C46" t="s">
        <v>218</v>
      </c>
      <c r="D46">
        <v>60100030</v>
      </c>
      <c r="E46" t="str">
        <f>VLOOKUP(D46,GL!A:B,2,0)</f>
        <v>S&amp;W- COMMISSION &amp; INCENTIVES</v>
      </c>
      <c r="F46" t="str">
        <f>VLOOKUP(E46,GL!B:C,2,0)</f>
        <v>BONUS &amp; BENEFITS</v>
      </c>
      <c r="G46" s="4">
        <v>241000</v>
      </c>
    </row>
    <row r="47" spans="3:8" x14ac:dyDescent="0.35">
      <c r="C47" t="s">
        <v>218</v>
      </c>
      <c r="D47">
        <v>60100050</v>
      </c>
      <c r="E47" t="str">
        <f>VLOOKUP(D47,GL!A:B,2,0)</f>
        <v>WORKING CLOTHES</v>
      </c>
      <c r="F47" t="str">
        <f>VLOOKUP(E47,GL!B:C,2,0)</f>
        <v>BONUS &amp; BENEFITS</v>
      </c>
      <c r="G47" s="4">
        <v>6000</v>
      </c>
    </row>
    <row r="48" spans="3:8" x14ac:dyDescent="0.35">
      <c r="C48" t="s">
        <v>218</v>
      </c>
      <c r="D48">
        <v>60100100</v>
      </c>
      <c r="E48" t="str">
        <f>VLOOKUP(D48,GL!A:B,2,0)</f>
        <v>PERSONAL PROTECTIVE EQUIPMENT</v>
      </c>
      <c r="F48" t="str">
        <f>VLOOKUP(E48,GL!B:C,2,0)</f>
        <v>BONUS &amp; BENEFITS</v>
      </c>
      <c r="G48" s="4">
        <v>19000</v>
      </c>
    </row>
    <row r="49" spans="3:8" x14ac:dyDescent="0.35">
      <c r="C49" t="s">
        <v>218</v>
      </c>
      <c r="D49">
        <v>60100160</v>
      </c>
      <c r="E49" t="str">
        <f>VLOOKUP(D49,GL!A:B,2,0)</f>
        <v>LOYALTY &amp; SERVICE AWARDS</v>
      </c>
      <c r="F49" t="str">
        <f>VLOOKUP(E49,GL!B:C,2,0)</f>
        <v>BONUS &amp; BENEFITS</v>
      </c>
      <c r="G49" s="4">
        <v>12000</v>
      </c>
    </row>
    <row r="50" spans="3:8" x14ac:dyDescent="0.35">
      <c r="C50" t="s">
        <v>218</v>
      </c>
      <c r="D50">
        <v>60200010</v>
      </c>
      <c r="E50" t="str">
        <f>VLOOKUP(D50,GL!A:B,2,0)</f>
        <v>S&amp;W- SSS EMPLOYER SHARE</v>
      </c>
      <c r="F50" t="str">
        <f>VLOOKUP(E50,GL!B:C,2,0)</f>
        <v>SSS/PHILHEALTH/HDMF</v>
      </c>
      <c r="G50" s="4">
        <v>94000</v>
      </c>
    </row>
    <row r="51" spans="3:8" x14ac:dyDescent="0.35">
      <c r="C51" t="s">
        <v>218</v>
      </c>
      <c r="D51">
        <v>60200020</v>
      </c>
      <c r="E51" t="str">
        <f>VLOOKUP(D51,GL!A:B,2,0)</f>
        <v>S&amp;W- PAGIBIG EMPLOYER SHARE</v>
      </c>
      <c r="F51" t="str">
        <f>VLOOKUP(E51,GL!B:C,2,0)</f>
        <v>SSS/PHILHEALTH/HDMF</v>
      </c>
      <c r="G51" s="4">
        <v>5000</v>
      </c>
    </row>
    <row r="52" spans="3:8" x14ac:dyDescent="0.35">
      <c r="C52" t="s">
        <v>218</v>
      </c>
      <c r="D52">
        <v>60200030</v>
      </c>
      <c r="E52" t="str">
        <f>VLOOKUP(D52,GL!A:B,2,0)</f>
        <v>S&amp;W- PHILHEALTH EMPLOYER SHARE</v>
      </c>
      <c r="F52" t="str">
        <f>VLOOKUP(E52,GL!B:C,2,0)</f>
        <v>SSS/PHILHEALTH/HDMF</v>
      </c>
      <c r="G52" s="4">
        <v>19000</v>
      </c>
    </row>
    <row r="53" spans="3:8" x14ac:dyDescent="0.35">
      <c r="C53" t="s">
        <v>218</v>
      </c>
      <c r="D53">
        <v>60300020</v>
      </c>
      <c r="E53" t="str">
        <f>VLOOKUP(D53,GL!A:B,2,0)</f>
        <v>RENT EXPENSE - STORAGE/WAREHOUSE</v>
      </c>
      <c r="F53" t="str">
        <f>VLOOKUP(E53,GL!B:C,2,0)</f>
        <v>RENT EXPENSE</v>
      </c>
      <c r="G53" s="4">
        <v>4593000</v>
      </c>
      <c r="H53" s="8"/>
    </row>
    <row r="54" spans="3:8" x14ac:dyDescent="0.35">
      <c r="C54" t="s">
        <v>218</v>
      </c>
      <c r="D54">
        <v>60400010</v>
      </c>
      <c r="E54" t="str">
        <f>VLOOKUP(D54,GL!A:B,2,0)</f>
        <v>REPRESENTATION EXPENSES</v>
      </c>
      <c r="F54" t="str">
        <f>VLOOKUP(E54,GL!B:C,2,0)</f>
        <v>REPRESENTATION EXPENSES</v>
      </c>
      <c r="G54" s="4">
        <v>1000</v>
      </c>
    </row>
    <row r="55" spans="3:8" x14ac:dyDescent="0.35">
      <c r="C55" t="s">
        <v>218</v>
      </c>
      <c r="D55">
        <v>60400040</v>
      </c>
      <c r="E55" t="str">
        <f>VLOOKUP(D55,GL!A:B,2,0)</f>
        <v>MEAL &amp; SUBSISTENCE EXPENSES</v>
      </c>
      <c r="F55" t="str">
        <f>VLOOKUP(E55,GL!B:C,2,0)</f>
        <v>REPRESENTATION EXPENSES</v>
      </c>
      <c r="G55" s="4">
        <v>30000</v>
      </c>
    </row>
    <row r="56" spans="3:8" x14ac:dyDescent="0.35">
      <c r="C56" t="s">
        <v>218</v>
      </c>
      <c r="D56">
        <v>60400060</v>
      </c>
      <c r="E56" t="str">
        <f>VLOOKUP(D56,GL!A:B,2,0)</f>
        <v>LODGING/HOTEL ACCOMMODATION EXP</v>
      </c>
      <c r="F56" t="str">
        <f>VLOOKUP(E56,GL!B:C,2,0)</f>
        <v>REPRESENTATION EXPENSES</v>
      </c>
      <c r="G56" s="4">
        <v>139000</v>
      </c>
    </row>
    <row r="57" spans="3:8" x14ac:dyDescent="0.35">
      <c r="C57" t="s">
        <v>218</v>
      </c>
      <c r="D57">
        <v>60600010</v>
      </c>
      <c r="E57" t="str">
        <f>VLOOKUP(D57,GL!A:B,2,0)</f>
        <v>TRANSPORTATION &amp; TRAVEL EXPENSES</v>
      </c>
      <c r="F57" t="str">
        <f>VLOOKUP(E57,GL!B:C,2,0)</f>
        <v>TRANSPORTATION &amp; TRAVEL EXPENSES</v>
      </c>
      <c r="G57" s="4">
        <v>50000</v>
      </c>
    </row>
    <row r="58" spans="3:8" x14ac:dyDescent="0.35">
      <c r="C58" t="s">
        <v>218</v>
      </c>
      <c r="D58">
        <v>60700010</v>
      </c>
      <c r="E58" t="str">
        <f>VLOOKUP(D58,GL!A:B,2,0)</f>
        <v>FUEL EXPENSES - TRANSPORTATION</v>
      </c>
      <c r="F58" t="str">
        <f>VLOOKUP(E58,GL!B:C,2,0)</f>
        <v>FUEL EXPENSES</v>
      </c>
      <c r="G58" s="4">
        <v>204000</v>
      </c>
    </row>
    <row r="59" spans="3:8" x14ac:dyDescent="0.35">
      <c r="C59" t="s">
        <v>218</v>
      </c>
      <c r="D59">
        <v>60800010</v>
      </c>
      <c r="E59" t="str">
        <f>VLOOKUP(D59,GL!A:B,2,0)</f>
        <v>OFFICE SUPPLIES</v>
      </c>
      <c r="F59" t="str">
        <f>VLOOKUP(E59,GL!B:C,2,0)</f>
        <v>MATERIALS AND SUPPLIES</v>
      </c>
      <c r="G59" s="4">
        <v>203000</v>
      </c>
    </row>
    <row r="60" spans="3:8" x14ac:dyDescent="0.35">
      <c r="C60" t="s">
        <v>218</v>
      </c>
      <c r="D60">
        <v>60800020</v>
      </c>
      <c r="E60" t="str">
        <f>VLOOKUP(D60,GL!A:B,2,0)</f>
        <v>STORE SUPPLIES</v>
      </c>
      <c r="F60" t="str">
        <f>VLOOKUP(E60,GL!B:C,2,0)</f>
        <v>MATERIALS AND SUPPLIES</v>
      </c>
      <c r="G60" s="4">
        <v>3000</v>
      </c>
    </row>
    <row r="61" spans="3:8" x14ac:dyDescent="0.35">
      <c r="C61" t="s">
        <v>218</v>
      </c>
      <c r="D61">
        <v>60800030</v>
      </c>
      <c r="E61" t="str">
        <f>VLOOKUP(D61,GL!A:B,2,0)</f>
        <v>FACTORY SUPPLIES</v>
      </c>
      <c r="F61" t="str">
        <f>VLOOKUP(E61,GL!B:C,2,0)</f>
        <v>MATERIALS AND SUPPLIES</v>
      </c>
      <c r="G61" s="4">
        <v>252000</v>
      </c>
    </row>
    <row r="62" spans="3:8" x14ac:dyDescent="0.35">
      <c r="C62" t="s">
        <v>218</v>
      </c>
      <c r="D62">
        <v>60900010</v>
      </c>
      <c r="E62" t="str">
        <f>VLOOKUP(D62,GL!A:B,2,0)</f>
        <v>TAXES - BUSINESS PERMIT</v>
      </c>
      <c r="F62" t="str">
        <f>VLOOKUP(E62,GL!B:C,2,0)</f>
        <v>TAXES AND LICENSES</v>
      </c>
      <c r="G62" s="4">
        <v>53000</v>
      </c>
    </row>
    <row r="63" spans="3:8" x14ac:dyDescent="0.35">
      <c r="C63" t="s">
        <v>218</v>
      </c>
      <c r="D63">
        <v>60900020</v>
      </c>
      <c r="E63" t="str">
        <f>VLOOKUP(D63,GL!A:B,2,0)</f>
        <v>TAXES - INSURANCE</v>
      </c>
      <c r="F63" t="str">
        <f>VLOOKUP(E63,GL!B:C,2,0)</f>
        <v>TAXES AND LICENSES</v>
      </c>
      <c r="G63" s="4">
        <v>73000</v>
      </c>
    </row>
    <row r="64" spans="3:8" x14ac:dyDescent="0.35">
      <c r="C64" t="s">
        <v>218</v>
      </c>
      <c r="D64">
        <v>61100020</v>
      </c>
      <c r="E64" t="str">
        <f>VLOOKUP(D64,GL!A:B,2,0)</f>
        <v>TEL&amp;POST-CELLPHONE</v>
      </c>
      <c r="F64" t="str">
        <f>VLOOKUP(E64,GL!B:C,2,0)</f>
        <v>COMMUNICATION EXPENSES</v>
      </c>
      <c r="G64" s="4">
        <v>81000</v>
      </c>
    </row>
    <row r="65" spans="3:8" x14ac:dyDescent="0.35">
      <c r="C65" t="s">
        <v>218</v>
      </c>
      <c r="D65">
        <v>61100030</v>
      </c>
      <c r="E65" t="str">
        <f>VLOOKUP(D65,GL!A:B,2,0)</f>
        <v>TEL&amp;POST-INTERNET FEES</v>
      </c>
      <c r="F65" t="str">
        <f>VLOOKUP(E65,GL!B:C,2,0)</f>
        <v>COMMUNICATION EXPENSES</v>
      </c>
      <c r="G65" s="4">
        <v>151000</v>
      </c>
    </row>
    <row r="66" spans="3:8" x14ac:dyDescent="0.35">
      <c r="C66" t="s">
        <v>218</v>
      </c>
      <c r="D66">
        <v>61100040</v>
      </c>
      <c r="E66" t="str">
        <f>VLOOKUP(D66,GL!A:B,2,0)</f>
        <v>TEL&amp;POST-COURIER</v>
      </c>
      <c r="F66" t="str">
        <f>VLOOKUP(E66,GL!B:C,2,0)</f>
        <v>COMMUNICATION EXPENSES</v>
      </c>
      <c r="G66" s="4">
        <v>1000</v>
      </c>
    </row>
    <row r="67" spans="3:8" x14ac:dyDescent="0.35">
      <c r="C67" t="s">
        <v>218</v>
      </c>
      <c r="D67">
        <v>61300010</v>
      </c>
      <c r="E67" t="str">
        <f>VLOOKUP(D67,GL!A:B,2,0)</f>
        <v>INSURANCE EXP.-HEALTH</v>
      </c>
      <c r="F67" t="str">
        <f>VLOOKUP(E67,GL!B:C,2,0)</f>
        <v>INSURANCE EXPENSE</v>
      </c>
      <c r="G67" s="4">
        <v>94000</v>
      </c>
    </row>
    <row r="68" spans="3:8" x14ac:dyDescent="0.35">
      <c r="C68" t="s">
        <v>218</v>
      </c>
      <c r="D68">
        <v>61300040</v>
      </c>
      <c r="E68" t="str">
        <f>VLOOKUP(D68,GL!A:B,2,0)</f>
        <v>INSURANCE EXP.-VEHICLE</v>
      </c>
      <c r="F68" t="str">
        <f>VLOOKUP(E68,GL!B:C,2,0)</f>
        <v>INSURANCE EXPENSE</v>
      </c>
      <c r="G68" s="4">
        <v>13000</v>
      </c>
    </row>
    <row r="69" spans="3:8" x14ac:dyDescent="0.35">
      <c r="C69" t="s">
        <v>218</v>
      </c>
      <c r="D69">
        <v>61300050</v>
      </c>
      <c r="E69" t="str">
        <f>VLOOKUP(D69,GL!A:B,2,0)</f>
        <v>INSURANCE EXP.-FIRE</v>
      </c>
      <c r="F69" t="str">
        <f>VLOOKUP(E69,GL!B:C,2,0)</f>
        <v>INSURANCE EXPENSE</v>
      </c>
      <c r="G69" s="4">
        <v>113000</v>
      </c>
    </row>
    <row r="70" spans="3:8" x14ac:dyDescent="0.35">
      <c r="C70" t="s">
        <v>218</v>
      </c>
      <c r="D70">
        <v>61400030</v>
      </c>
      <c r="E70" t="str">
        <f>VLOOKUP(D70,GL!A:B,2,0)</f>
        <v>CONTRACT LABOR - FIXED</v>
      </c>
      <c r="F70" t="str">
        <f>VLOOKUP(E70,GL!B:C,2,0)</f>
        <v>CONTRACT SERVICES</v>
      </c>
      <c r="G70" s="4">
        <v>1512000</v>
      </c>
      <c r="H70" s="8"/>
    </row>
    <row r="71" spans="3:8" x14ac:dyDescent="0.35">
      <c r="C71" t="s">
        <v>218</v>
      </c>
      <c r="D71">
        <v>61400140</v>
      </c>
      <c r="E71" t="str">
        <f>VLOOKUP(D71,GL!A:B,2,0)</f>
        <v>PEST CONTROL</v>
      </c>
      <c r="F71" t="str">
        <f>VLOOKUP(E71,GL!B:C,2,0)</f>
        <v>CONTRACT SERVICES</v>
      </c>
      <c r="G71" s="4">
        <v>26000</v>
      </c>
    </row>
    <row r="72" spans="3:8" x14ac:dyDescent="0.35">
      <c r="C72" t="s">
        <v>218</v>
      </c>
      <c r="D72">
        <v>62200050</v>
      </c>
      <c r="E72" t="str">
        <f>VLOOKUP(D72,GL!A:B,2,0)</f>
        <v>DEPRECIATION EXP. - LEASEHOLD IMPROVEMENT</v>
      </c>
      <c r="F72" t="str">
        <f>VLOOKUP(E72,GL!B:C,2,0)</f>
        <v>DEPRECIATION EXPENSES</v>
      </c>
      <c r="G72" s="4">
        <v>48000</v>
      </c>
    </row>
    <row r="73" spans="3:8" x14ac:dyDescent="0.35">
      <c r="C73" t="s">
        <v>218</v>
      </c>
      <c r="D73">
        <v>62200060</v>
      </c>
      <c r="E73" t="str">
        <f>VLOOKUP(D73,GL!A:B,2,0)</f>
        <v>DEPRECIATION EXP. - MACHINERY &amp; EQUIPMENT</v>
      </c>
      <c r="F73" t="str">
        <f>VLOOKUP(E73,GL!B:C,2,0)</f>
        <v>DEPRECIATION EXPENSES</v>
      </c>
      <c r="G73" s="4">
        <v>124000</v>
      </c>
    </row>
    <row r="74" spans="3:8" x14ac:dyDescent="0.35">
      <c r="C74" t="s">
        <v>218</v>
      </c>
      <c r="D74">
        <v>62200110</v>
      </c>
      <c r="E74" t="str">
        <f>VLOOKUP(D74,GL!A:B,2,0)</f>
        <v>DEPRECIATION EXP. - STORE EQUIPMENT</v>
      </c>
      <c r="F74" t="str">
        <f>VLOOKUP(E74,GL!B:C,2,0)</f>
        <v>DEPRECIATION EXPENSES</v>
      </c>
      <c r="G74" s="4">
        <v>1005000</v>
      </c>
      <c r="H74" s="8"/>
    </row>
    <row r="75" spans="3:8" x14ac:dyDescent="0.35">
      <c r="C75" t="s">
        <v>218</v>
      </c>
      <c r="D75">
        <v>62200140</v>
      </c>
      <c r="E75" t="str">
        <f>VLOOKUP(D75,GL!A:B,2,0)</f>
        <v>DEPRECIATION EXP. - COMPUTER EQUIPMENT &amp; PARAPHERNALIA</v>
      </c>
      <c r="F75" t="str">
        <f>VLOOKUP(E75,GL!B:C,2,0)</f>
        <v>DEPRECIATION EXPENSES</v>
      </c>
      <c r="G75" s="4">
        <v>32000</v>
      </c>
    </row>
    <row r="76" spans="3:8" x14ac:dyDescent="0.35">
      <c r="C76" t="s">
        <v>218</v>
      </c>
      <c r="D76">
        <v>62200160</v>
      </c>
      <c r="E76" t="str">
        <f>VLOOKUP(D76,GL!A:B,2,0)</f>
        <v>DEPRECIATION EXP. - OFFICE FURNITURE &amp; FIXTURES</v>
      </c>
      <c r="F76" t="str">
        <f>VLOOKUP(E76,GL!B:C,2,0)</f>
        <v>DEPRECIATION EXPENSES</v>
      </c>
      <c r="G76" s="4">
        <v>6000</v>
      </c>
    </row>
    <row r="77" spans="3:8" x14ac:dyDescent="0.35">
      <c r="C77" t="s">
        <v>218</v>
      </c>
      <c r="D77">
        <v>62200170</v>
      </c>
      <c r="E77" t="str">
        <f>VLOOKUP(D77,GL!A:B,2,0)</f>
        <v>DEPRECIATION EXP. - TRANSPORTATION EQUIPMENT</v>
      </c>
      <c r="F77" t="str">
        <f>VLOOKUP(E77,GL!B:C,2,0)</f>
        <v>DEPRECIATION EXPENSES</v>
      </c>
      <c r="G77" s="4">
        <v>53000</v>
      </c>
    </row>
    <row r="78" spans="3:8" x14ac:dyDescent="0.35">
      <c r="C78" t="s">
        <v>218</v>
      </c>
      <c r="D78">
        <v>62500020</v>
      </c>
      <c r="E78" t="str">
        <f>VLOOKUP(D78,GL!A:B,2,0)</f>
        <v>UTILITIES - ELECTRICITY</v>
      </c>
      <c r="F78" t="str">
        <f>VLOOKUP(E78,GL!B:C,2,0)</f>
        <v>UTILITIES</v>
      </c>
      <c r="G78" s="4">
        <v>340000</v>
      </c>
    </row>
    <row r="79" spans="3:8" x14ac:dyDescent="0.35">
      <c r="C79" t="s">
        <v>218</v>
      </c>
      <c r="D79">
        <v>62500030</v>
      </c>
      <c r="E79" t="str">
        <f>VLOOKUP(D79,GL!A:B,2,0)</f>
        <v>UTILITIES - WATER</v>
      </c>
      <c r="F79" t="str">
        <f>VLOOKUP(E79,GL!B:C,2,0)</f>
        <v>UTILITIES</v>
      </c>
      <c r="G79" s="4">
        <v>60000</v>
      </c>
    </row>
    <row r="80" spans="3:8" x14ac:dyDescent="0.35">
      <c r="C80" t="s">
        <v>218</v>
      </c>
      <c r="D80">
        <v>62600010</v>
      </c>
      <c r="E80" t="str">
        <f>VLOOKUP(D80,GL!A:B,2,0)</f>
        <v>R&amp;M - VEHICLE</v>
      </c>
      <c r="F80" t="str">
        <f>VLOOKUP(E80,GL!B:C,2,0)</f>
        <v>REPAIRS AND MAINTAINANCE</v>
      </c>
      <c r="G80" s="4">
        <v>68000</v>
      </c>
    </row>
    <row r="81" spans="3:8" x14ac:dyDescent="0.35">
      <c r="C81" t="s">
        <v>218</v>
      </c>
      <c r="D81">
        <v>62600040</v>
      </c>
      <c r="E81" t="str">
        <f>VLOOKUP(D81,GL!A:B,2,0)</f>
        <v>R&amp;M - STORES</v>
      </c>
      <c r="F81" t="str">
        <f>VLOOKUP(E81,GL!B:C,2,0)</f>
        <v>REPAIRS AND MAINTAINANCE</v>
      </c>
      <c r="G81" s="4">
        <v>145000</v>
      </c>
    </row>
    <row r="82" spans="3:8" x14ac:dyDescent="0.35">
      <c r="C82" t="s">
        <v>218</v>
      </c>
      <c r="D82">
        <v>62700040</v>
      </c>
      <c r="E82" t="str">
        <f>VLOOKUP(D82,GL!A:B,2,0)</f>
        <v>HANDLING CHARGES</v>
      </c>
      <c r="F82" t="str">
        <f>VLOOKUP(E82,GL!B:C,2,0)</f>
        <v>DELIVERY EXPENSE</v>
      </c>
      <c r="G82" s="4">
        <v>212000</v>
      </c>
    </row>
    <row r="83" spans="3:8" x14ac:dyDescent="0.35">
      <c r="C83" t="s">
        <v>218</v>
      </c>
      <c r="D83">
        <v>62900010</v>
      </c>
      <c r="E83" t="str">
        <f>VLOOKUP(D83,GL!A:B,2,0)</f>
        <v>MEETING AND CONFERENCE</v>
      </c>
      <c r="F83" t="str">
        <f>VLOOKUP(E83,GL!B:C,2,0)</f>
        <v>OTHER OPERATING ACTIVITIES</v>
      </c>
      <c r="G83" s="4">
        <v>56000</v>
      </c>
    </row>
    <row r="84" spans="3:8" x14ac:dyDescent="0.35">
      <c r="C84" t="s">
        <v>218</v>
      </c>
      <c r="D84">
        <v>62900020</v>
      </c>
      <c r="E84" t="str">
        <f>VLOOKUP(D84,GL!A:B,2,0)</f>
        <v>TRAININGS AND SEMINARS</v>
      </c>
      <c r="F84" t="str">
        <f>VLOOKUP(E84,GL!B:C,2,0)</f>
        <v>OTHER OPERATING ACTIVITIES</v>
      </c>
      <c r="G84" s="4">
        <v>55000</v>
      </c>
    </row>
    <row r="85" spans="3:8" x14ac:dyDescent="0.35">
      <c r="C85" t="s">
        <v>218</v>
      </c>
      <c r="D85">
        <v>65000030</v>
      </c>
      <c r="E85" t="str">
        <f>VLOOKUP(D85,GL!A:B,2,0)</f>
        <v>FREIGHT-OUT</v>
      </c>
      <c r="F85" t="str">
        <f>VLOOKUP(E85,GL!B:C,2,0)</f>
        <v>SELLING GENERAL &amp; ADMIN EXPENSES</v>
      </c>
      <c r="G85" s="4">
        <v>128000</v>
      </c>
    </row>
    <row r="86" spans="3:8" x14ac:dyDescent="0.35">
      <c r="C86" t="s">
        <v>214</v>
      </c>
      <c r="D86">
        <v>60000010</v>
      </c>
      <c r="E86" t="s">
        <v>385</v>
      </c>
      <c r="F86" t="str">
        <f>VLOOKUP(E86,GL!B:C,2,0)</f>
        <v>SALARIES AND WAGES</v>
      </c>
      <c r="G86" s="4">
        <v>2174950.0000000009</v>
      </c>
      <c r="H86" s="8"/>
    </row>
    <row r="87" spans="3:8" x14ac:dyDescent="0.35">
      <c r="C87" t="s">
        <v>214</v>
      </c>
      <c r="D87">
        <v>60100010</v>
      </c>
      <c r="E87" t="s">
        <v>391</v>
      </c>
      <c r="F87" t="str">
        <f>VLOOKUP(E87,GL!B:C,2,0)</f>
        <v>BONUS &amp; BENEFITS</v>
      </c>
      <c r="G87" s="4">
        <v>181200</v>
      </c>
    </row>
    <row r="88" spans="3:8" x14ac:dyDescent="0.35">
      <c r="C88" t="s">
        <v>214</v>
      </c>
      <c r="D88">
        <v>60100030</v>
      </c>
      <c r="E88" t="s">
        <v>394</v>
      </c>
      <c r="F88" t="str">
        <f>VLOOKUP(E88,GL!B:C,2,0)</f>
        <v>BONUS &amp; BENEFITS</v>
      </c>
      <c r="G88" s="4">
        <v>655600</v>
      </c>
    </row>
    <row r="89" spans="3:8" x14ac:dyDescent="0.35">
      <c r="C89" t="s">
        <v>214</v>
      </c>
      <c r="D89">
        <v>60100140</v>
      </c>
      <c r="E89" t="s">
        <v>405</v>
      </c>
      <c r="F89" t="str">
        <f>VLOOKUP(E89,GL!B:C,2,0)</f>
        <v>BONUS &amp; BENEFITS</v>
      </c>
      <c r="G89" s="4">
        <v>17100</v>
      </c>
    </row>
    <row r="90" spans="3:8" x14ac:dyDescent="0.35">
      <c r="C90" t="s">
        <v>214</v>
      </c>
      <c r="D90">
        <v>60100180</v>
      </c>
      <c r="E90" t="s">
        <v>409</v>
      </c>
      <c r="F90" t="str">
        <f>VLOOKUP(E90,GL!B:C,2,0)</f>
        <v>BONUS &amp; BENEFITS</v>
      </c>
      <c r="G90" s="4">
        <v>1300</v>
      </c>
    </row>
    <row r="91" spans="3:8" x14ac:dyDescent="0.35">
      <c r="C91" t="s">
        <v>214</v>
      </c>
      <c r="D91">
        <v>60200010</v>
      </c>
      <c r="E91" t="s">
        <v>414</v>
      </c>
      <c r="F91" t="str">
        <f>VLOOKUP(E91,GL!B:C,2,0)</f>
        <v>SSS/PHILHEALTH/HDMF</v>
      </c>
      <c r="G91" s="4">
        <v>165000</v>
      </c>
    </row>
    <row r="92" spans="3:8" x14ac:dyDescent="0.35">
      <c r="C92" t="s">
        <v>214</v>
      </c>
      <c r="D92">
        <v>60200020</v>
      </c>
      <c r="E92" t="s">
        <v>416</v>
      </c>
      <c r="F92" t="str">
        <f>VLOOKUP(E92,GL!B:C,2,0)</f>
        <v>SSS/PHILHEALTH/HDMF</v>
      </c>
      <c r="G92" s="4">
        <v>11200</v>
      </c>
    </row>
    <row r="93" spans="3:8" x14ac:dyDescent="0.35">
      <c r="C93" t="s">
        <v>214</v>
      </c>
      <c r="D93">
        <v>60200030</v>
      </c>
      <c r="E93" t="s">
        <v>417</v>
      </c>
      <c r="F93" t="str">
        <f>VLOOKUP(E93,GL!B:C,2,0)</f>
        <v>SSS/PHILHEALTH/HDMF</v>
      </c>
      <c r="G93" s="4">
        <v>31200</v>
      </c>
    </row>
    <row r="94" spans="3:8" x14ac:dyDescent="0.35">
      <c r="C94" t="s">
        <v>214</v>
      </c>
      <c r="D94">
        <v>60300010</v>
      </c>
      <c r="E94" t="s">
        <v>418</v>
      </c>
      <c r="F94" t="str">
        <f>VLOOKUP(E94,GL!B:C,2,0)</f>
        <v>RENT EXPENSE</v>
      </c>
      <c r="G94" s="4">
        <v>129100</v>
      </c>
    </row>
    <row r="95" spans="3:8" x14ac:dyDescent="0.35">
      <c r="C95" t="s">
        <v>214</v>
      </c>
      <c r="D95">
        <v>60400010</v>
      </c>
      <c r="E95" t="s">
        <v>429</v>
      </c>
      <c r="F95" t="str">
        <f>VLOOKUP(E95,GL!B:C,2,0)</f>
        <v>REPRESENTATION EXPENSES</v>
      </c>
      <c r="G95" s="4">
        <v>17800</v>
      </c>
    </row>
    <row r="96" spans="3:8" x14ac:dyDescent="0.35">
      <c r="C96" t="s">
        <v>214</v>
      </c>
      <c r="D96">
        <v>60400040</v>
      </c>
      <c r="E96" t="s">
        <v>432</v>
      </c>
      <c r="F96" t="str">
        <f>VLOOKUP(E96,GL!B:C,2,0)</f>
        <v>REPRESENTATION EXPENSES</v>
      </c>
      <c r="G96" s="4">
        <v>71100</v>
      </c>
    </row>
    <row r="97" spans="3:7" x14ac:dyDescent="0.35">
      <c r="C97" t="s">
        <v>214</v>
      </c>
      <c r="D97">
        <v>60400060</v>
      </c>
      <c r="E97" t="s">
        <v>434</v>
      </c>
      <c r="F97" t="str">
        <f>VLOOKUP(E97,GL!B:C,2,0)</f>
        <v>REPRESENTATION EXPENSES</v>
      </c>
      <c r="G97" s="4">
        <v>44600</v>
      </c>
    </row>
    <row r="98" spans="3:7" x14ac:dyDescent="0.35">
      <c r="C98" t="s">
        <v>214</v>
      </c>
      <c r="D98">
        <v>60600010</v>
      </c>
      <c r="E98" t="s">
        <v>436</v>
      </c>
      <c r="F98" t="str">
        <f>VLOOKUP(E98,GL!B:C,2,0)</f>
        <v>TRANSPORTATION &amp; TRAVEL EXPENSES</v>
      </c>
      <c r="G98" s="4">
        <v>260399.99999999997</v>
      </c>
    </row>
    <row r="99" spans="3:7" x14ac:dyDescent="0.35">
      <c r="C99" t="s">
        <v>214</v>
      </c>
      <c r="D99">
        <v>60700010</v>
      </c>
      <c r="E99" t="s">
        <v>220</v>
      </c>
      <c r="F99" t="str">
        <f>VLOOKUP(E99,GL!B:C,2,0)</f>
        <v>FUEL EXPENSES</v>
      </c>
      <c r="G99" s="4">
        <v>549200</v>
      </c>
    </row>
    <row r="100" spans="3:7" x14ac:dyDescent="0.35">
      <c r="C100" t="s">
        <v>214</v>
      </c>
      <c r="D100">
        <v>60800010</v>
      </c>
      <c r="E100" t="s">
        <v>223</v>
      </c>
      <c r="F100" t="str">
        <f>VLOOKUP(E100,GL!B:C,2,0)</f>
        <v>MATERIALS AND SUPPLIES</v>
      </c>
      <c r="G100" s="4">
        <v>82800</v>
      </c>
    </row>
    <row r="101" spans="3:7" x14ac:dyDescent="0.35">
      <c r="C101" t="s">
        <v>214</v>
      </c>
      <c r="D101">
        <v>60900010</v>
      </c>
      <c r="E101" t="s">
        <v>233</v>
      </c>
      <c r="F101" t="str">
        <f>VLOOKUP(E101,GL!B:C,2,0)</f>
        <v>TAXES AND LICENSES</v>
      </c>
      <c r="G101" s="4">
        <v>4000</v>
      </c>
    </row>
    <row r="102" spans="3:7" x14ac:dyDescent="0.35">
      <c r="C102" t="s">
        <v>214</v>
      </c>
      <c r="D102">
        <v>60900100</v>
      </c>
      <c r="E102" t="s">
        <v>243</v>
      </c>
      <c r="F102" t="str">
        <f>VLOOKUP(E102,GL!B:C,2,0)</f>
        <v>TAXES AND LICENSES</v>
      </c>
      <c r="G102" s="4">
        <v>14000</v>
      </c>
    </row>
    <row r="103" spans="3:7" x14ac:dyDescent="0.35">
      <c r="C103" t="s">
        <v>214</v>
      </c>
      <c r="D103">
        <v>61100010</v>
      </c>
      <c r="E103" t="s">
        <v>250</v>
      </c>
      <c r="F103" t="str">
        <f>VLOOKUP(E103,GL!B:C,2,0)</f>
        <v>COMMUNICATION EXPENSES</v>
      </c>
      <c r="G103" s="4">
        <v>32200.000000000004</v>
      </c>
    </row>
    <row r="104" spans="3:7" x14ac:dyDescent="0.35">
      <c r="C104" t="s">
        <v>214</v>
      </c>
      <c r="D104">
        <v>61100020</v>
      </c>
      <c r="E104" t="s">
        <v>252</v>
      </c>
      <c r="F104" t="str">
        <f>VLOOKUP(E104,GL!B:C,2,0)</f>
        <v>COMMUNICATION EXPENSES</v>
      </c>
      <c r="G104" s="4">
        <v>90200</v>
      </c>
    </row>
    <row r="105" spans="3:7" x14ac:dyDescent="0.35">
      <c r="C105" t="s">
        <v>214</v>
      </c>
      <c r="D105">
        <v>61100030</v>
      </c>
      <c r="E105" t="s">
        <v>253</v>
      </c>
      <c r="F105" t="str">
        <f>VLOOKUP(E105,GL!B:C,2,0)</f>
        <v>COMMUNICATION EXPENSES</v>
      </c>
      <c r="G105" s="4">
        <v>29700</v>
      </c>
    </row>
    <row r="106" spans="3:7" x14ac:dyDescent="0.35">
      <c r="C106" t="s">
        <v>214</v>
      </c>
      <c r="D106">
        <v>61100040</v>
      </c>
      <c r="E106" t="s">
        <v>254</v>
      </c>
      <c r="F106" t="str">
        <f>VLOOKUP(E106,GL!B:C,2,0)</f>
        <v>COMMUNICATION EXPENSES</v>
      </c>
      <c r="G106" s="4">
        <v>28500</v>
      </c>
    </row>
    <row r="107" spans="3:7" x14ac:dyDescent="0.35">
      <c r="C107" t="s">
        <v>214</v>
      </c>
      <c r="D107">
        <v>61300010</v>
      </c>
      <c r="E107" t="s">
        <v>259</v>
      </c>
      <c r="F107" t="str">
        <f>VLOOKUP(E107,GL!B:C,2,0)</f>
        <v>INSURANCE EXPENSE</v>
      </c>
      <c r="G107" s="4">
        <v>113000</v>
      </c>
    </row>
    <row r="108" spans="3:7" x14ac:dyDescent="0.35">
      <c r="C108" t="s">
        <v>214</v>
      </c>
      <c r="D108">
        <v>61300040</v>
      </c>
      <c r="E108" t="s">
        <v>263</v>
      </c>
      <c r="F108" t="str">
        <f>VLOOKUP(E108,GL!B:C,2,0)</f>
        <v>INSURANCE EXPENSE</v>
      </c>
      <c r="G108" s="4">
        <v>35000</v>
      </c>
    </row>
    <row r="109" spans="3:7" x14ac:dyDescent="0.35">
      <c r="C109" t="s">
        <v>214</v>
      </c>
      <c r="D109">
        <v>61400030</v>
      </c>
      <c r="E109" t="s">
        <v>269</v>
      </c>
      <c r="F109" t="str">
        <f>VLOOKUP(E109,GL!B:C,2,0)</f>
        <v>CONTRACT SERVICES</v>
      </c>
      <c r="G109" s="4">
        <v>166500</v>
      </c>
    </row>
    <row r="110" spans="3:7" x14ac:dyDescent="0.35">
      <c r="C110" t="s">
        <v>214</v>
      </c>
      <c r="D110">
        <v>62200130</v>
      </c>
      <c r="E110" t="s">
        <v>336</v>
      </c>
      <c r="F110" t="str">
        <f>VLOOKUP(E110,GL!B:C,2,0)</f>
        <v>DEPRECIATION EXPENSES</v>
      </c>
      <c r="G110" s="4">
        <v>4700</v>
      </c>
    </row>
    <row r="111" spans="3:7" x14ac:dyDescent="0.35">
      <c r="C111" t="s">
        <v>214</v>
      </c>
      <c r="D111">
        <v>62200140</v>
      </c>
      <c r="E111" t="s">
        <v>337</v>
      </c>
      <c r="F111" t="str">
        <f>VLOOKUP(E111,GL!B:C,2,0)</f>
        <v>DEPRECIATION EXPENSES</v>
      </c>
      <c r="G111" s="4">
        <v>111600</v>
      </c>
    </row>
    <row r="112" spans="3:7" x14ac:dyDescent="0.35">
      <c r="C112" t="s">
        <v>214</v>
      </c>
      <c r="D112">
        <v>62200170</v>
      </c>
      <c r="E112" t="s">
        <v>340</v>
      </c>
      <c r="F112" t="str">
        <f>VLOOKUP(E112,GL!B:C,2,0)</f>
        <v>DEPRECIATION EXPENSES</v>
      </c>
      <c r="G112" s="4">
        <v>256000</v>
      </c>
    </row>
    <row r="113" spans="3:7" x14ac:dyDescent="0.35">
      <c r="C113" t="s">
        <v>214</v>
      </c>
      <c r="D113">
        <v>62600010</v>
      </c>
      <c r="E113" t="s">
        <v>363</v>
      </c>
      <c r="F113" t="str">
        <f>VLOOKUP(E113,GL!B:C,2,0)</f>
        <v>REPAIRS AND MAINTAINANCE</v>
      </c>
      <c r="G113" s="4">
        <v>115800</v>
      </c>
    </row>
    <row r="114" spans="3:7" x14ac:dyDescent="0.35">
      <c r="C114" t="s">
        <v>214</v>
      </c>
      <c r="D114">
        <v>62600020</v>
      </c>
      <c r="E114" t="s">
        <v>365</v>
      </c>
      <c r="F114" t="str">
        <f>VLOOKUP(E114,GL!B:C,2,0)</f>
        <v>REPAIRS AND MAINTAINANCE</v>
      </c>
      <c r="G114" s="4">
        <v>6000</v>
      </c>
    </row>
    <row r="115" spans="3:7" x14ac:dyDescent="0.35">
      <c r="C115" t="s">
        <v>214</v>
      </c>
      <c r="D115">
        <v>62900010</v>
      </c>
      <c r="E115" t="s">
        <v>371</v>
      </c>
      <c r="F115" t="str">
        <f>VLOOKUP(E115,GL!B:C,2,0)</f>
        <v>OTHER OPERATING ACTIVITIES</v>
      </c>
      <c r="G115" s="4">
        <v>10600</v>
      </c>
    </row>
    <row r="116" spans="3:7" x14ac:dyDescent="0.35">
      <c r="C116" t="s">
        <v>214</v>
      </c>
      <c r="D116">
        <v>62900020</v>
      </c>
      <c r="E116" t="s">
        <v>373</v>
      </c>
      <c r="F116" t="str">
        <f>VLOOKUP(E116,GL!B:C,2,0)</f>
        <v>OTHER OPERATING ACTIVITIES</v>
      </c>
      <c r="G116" s="4">
        <v>97700</v>
      </c>
    </row>
    <row r="117" spans="3:7" x14ac:dyDescent="0.35">
      <c r="C117" t="s">
        <v>215</v>
      </c>
      <c r="D117">
        <v>60100050</v>
      </c>
      <c r="E117" t="s">
        <v>396</v>
      </c>
      <c r="F117" t="str">
        <f>VLOOKUP(E117,GL!B:C,2,0)</f>
        <v>BONUS &amp; BENEFITS</v>
      </c>
      <c r="G117" s="4">
        <v>2000</v>
      </c>
    </row>
    <row r="118" spans="3:7" x14ac:dyDescent="0.35">
      <c r="C118" t="s">
        <v>215</v>
      </c>
      <c r="D118">
        <v>61100040</v>
      </c>
      <c r="E118" t="s">
        <v>254</v>
      </c>
      <c r="F118" t="str">
        <f>VLOOKUP(E118,GL!B:C,2,0)</f>
        <v>COMMUNICATION EXPENSES</v>
      </c>
      <c r="G118" s="4">
        <v>7000</v>
      </c>
    </row>
    <row r="119" spans="3:7" x14ac:dyDescent="0.35">
      <c r="C119" t="s">
        <v>215</v>
      </c>
      <c r="D119">
        <v>60900010</v>
      </c>
      <c r="E119" t="s">
        <v>233</v>
      </c>
      <c r="F119" t="str">
        <f>VLOOKUP(E119,GL!B:C,2,0)</f>
        <v>TAXES AND LICENSES</v>
      </c>
      <c r="G119" s="4">
        <v>3000</v>
      </c>
    </row>
    <row r="120" spans="3:7" x14ac:dyDescent="0.35">
      <c r="C120" t="s">
        <v>215</v>
      </c>
      <c r="D120">
        <v>62600040</v>
      </c>
      <c r="E120" t="s">
        <v>367</v>
      </c>
      <c r="F120" t="str">
        <f>VLOOKUP(E120,GL!B:C,2,0)</f>
        <v>REPAIRS AND MAINTAINANCE</v>
      </c>
      <c r="G120" s="4">
        <v>177000</v>
      </c>
    </row>
    <row r="121" spans="3:7" x14ac:dyDescent="0.35">
      <c r="C121" t="s">
        <v>215</v>
      </c>
      <c r="D121">
        <v>60400010</v>
      </c>
      <c r="E121" t="s">
        <v>429</v>
      </c>
      <c r="F121" t="str">
        <f>VLOOKUP(E121,GL!B:C,2,0)</f>
        <v>REPRESENTATION EXPENSES</v>
      </c>
      <c r="G121" s="4">
        <v>16000</v>
      </c>
    </row>
    <row r="122" spans="3:7" x14ac:dyDescent="0.35">
      <c r="C122" t="s">
        <v>215</v>
      </c>
      <c r="D122">
        <v>60100080</v>
      </c>
      <c r="E122" t="s">
        <v>399</v>
      </c>
      <c r="F122" t="str">
        <f>VLOOKUP(E122,GL!B:C,2,0)</f>
        <v>BONUS &amp; BENEFITS</v>
      </c>
      <c r="G122" s="4">
        <v>10000</v>
      </c>
    </row>
    <row r="123" spans="3:7" x14ac:dyDescent="0.35">
      <c r="C123" t="s">
        <v>215</v>
      </c>
      <c r="D123">
        <v>60700010</v>
      </c>
      <c r="E123" t="s">
        <v>220</v>
      </c>
      <c r="F123" t="str">
        <f>VLOOKUP(E123,GL!B:C,2,0)</f>
        <v>FUEL EXPENSES</v>
      </c>
      <c r="G123" s="4">
        <v>3626000</v>
      </c>
    </row>
    <row r="124" spans="3:7" x14ac:dyDescent="0.35">
      <c r="C124" t="s">
        <v>215</v>
      </c>
      <c r="D124">
        <v>60100030</v>
      </c>
      <c r="E124" t="s">
        <v>394</v>
      </c>
      <c r="F124" t="str">
        <f>VLOOKUP(E124,GL!B:C,2,0)</f>
        <v>BONUS &amp; BENEFITS</v>
      </c>
      <c r="G124" s="4">
        <v>667000</v>
      </c>
    </row>
    <row r="125" spans="3:7" x14ac:dyDescent="0.35">
      <c r="C125" t="s">
        <v>215</v>
      </c>
      <c r="D125">
        <v>62900010</v>
      </c>
      <c r="E125" t="s">
        <v>371</v>
      </c>
      <c r="F125" t="str">
        <f>VLOOKUP(E125,GL!B:C,2,0)</f>
        <v>OTHER OPERATING ACTIVITIES</v>
      </c>
      <c r="G125" s="4">
        <v>9000</v>
      </c>
    </row>
    <row r="126" spans="3:7" x14ac:dyDescent="0.35">
      <c r="C126" t="s">
        <v>215</v>
      </c>
      <c r="D126">
        <v>61400140</v>
      </c>
      <c r="E126" t="s">
        <v>275</v>
      </c>
      <c r="F126" t="str">
        <f>VLOOKUP(E126,GL!B:C,2,0)</f>
        <v>CONTRACT SERVICES</v>
      </c>
      <c r="G126" s="4">
        <v>4000</v>
      </c>
    </row>
    <row r="127" spans="3:7" x14ac:dyDescent="0.35">
      <c r="C127" t="s">
        <v>215</v>
      </c>
      <c r="D127">
        <v>62200140</v>
      </c>
      <c r="E127" t="s">
        <v>337</v>
      </c>
      <c r="F127" t="str">
        <f>VLOOKUP(E127,GL!B:C,2,0)</f>
        <v>DEPRECIATION EXPENSES</v>
      </c>
      <c r="G127" s="4">
        <v>62000</v>
      </c>
    </row>
    <row r="128" spans="3:7" x14ac:dyDescent="0.35">
      <c r="C128" t="s">
        <v>215</v>
      </c>
      <c r="D128">
        <v>60400040</v>
      </c>
      <c r="E128" t="s">
        <v>432</v>
      </c>
      <c r="F128" t="str">
        <f>VLOOKUP(E128,GL!B:C,2,0)</f>
        <v>REPRESENTATION EXPENSES</v>
      </c>
      <c r="G128" s="4">
        <v>388000</v>
      </c>
    </row>
    <row r="129" spans="3:7" x14ac:dyDescent="0.35">
      <c r="C129" t="s">
        <v>215</v>
      </c>
      <c r="D129">
        <v>60100010</v>
      </c>
      <c r="E129" t="s">
        <v>391</v>
      </c>
      <c r="F129" t="str">
        <f>VLOOKUP(E129,GL!B:C,2,0)</f>
        <v>BONUS &amp; BENEFITS</v>
      </c>
      <c r="G129" s="4">
        <v>208000</v>
      </c>
    </row>
    <row r="130" spans="3:7" x14ac:dyDescent="0.35">
      <c r="C130" t="s">
        <v>215</v>
      </c>
      <c r="D130">
        <v>60000010</v>
      </c>
      <c r="E130" t="s">
        <v>385</v>
      </c>
      <c r="F130" t="str">
        <f>VLOOKUP(E130,GL!B:C,2,0)</f>
        <v>SALARIES AND WAGES</v>
      </c>
      <c r="G130" s="4">
        <v>2509000</v>
      </c>
    </row>
    <row r="131" spans="3:7" x14ac:dyDescent="0.35">
      <c r="C131" t="s">
        <v>215</v>
      </c>
      <c r="D131">
        <v>60300020</v>
      </c>
      <c r="E131" t="s">
        <v>420</v>
      </c>
      <c r="F131" t="str">
        <f>VLOOKUP(E131,GL!B:C,2,0)</f>
        <v>RENT EXPENSE</v>
      </c>
      <c r="G131" s="4">
        <v>162000</v>
      </c>
    </row>
    <row r="132" spans="3:7" x14ac:dyDescent="0.35">
      <c r="C132" t="s">
        <v>215</v>
      </c>
      <c r="D132">
        <v>62500020</v>
      </c>
      <c r="E132" t="s">
        <v>356</v>
      </c>
      <c r="F132" t="str">
        <f>VLOOKUP(E132,GL!B:C,2,0)</f>
        <v>UTILITIES</v>
      </c>
      <c r="G132" s="4">
        <v>87000</v>
      </c>
    </row>
    <row r="133" spans="3:7" x14ac:dyDescent="0.35">
      <c r="C133" t="s">
        <v>215</v>
      </c>
      <c r="D133">
        <v>60200020</v>
      </c>
      <c r="E133" t="s">
        <v>416</v>
      </c>
      <c r="F133" t="str">
        <f>VLOOKUP(E133,GL!B:C,2,0)</f>
        <v>SSS/PHILHEALTH/HDMF</v>
      </c>
      <c r="G133" s="4">
        <v>15000</v>
      </c>
    </row>
    <row r="134" spans="3:7" x14ac:dyDescent="0.35">
      <c r="C134" t="s">
        <v>215</v>
      </c>
      <c r="D134">
        <v>61400150</v>
      </c>
      <c r="E134" t="s">
        <v>276</v>
      </c>
      <c r="F134" t="str">
        <f>VLOOKUP(E134,GL!B:C,2,0)</f>
        <v>CONTRACT SERVICES</v>
      </c>
      <c r="G134" s="4">
        <v>15000</v>
      </c>
    </row>
    <row r="135" spans="3:7" x14ac:dyDescent="0.35">
      <c r="C135" t="s">
        <v>215</v>
      </c>
      <c r="D135">
        <v>61100030</v>
      </c>
      <c r="E135" t="s">
        <v>253</v>
      </c>
      <c r="F135" t="str">
        <f>VLOOKUP(E135,GL!B:C,2,0)</f>
        <v>COMMUNICATION EXPENSES</v>
      </c>
      <c r="G135" s="4">
        <v>47000</v>
      </c>
    </row>
    <row r="136" spans="3:7" x14ac:dyDescent="0.35">
      <c r="C136" t="s">
        <v>215</v>
      </c>
      <c r="D136">
        <v>61100020</v>
      </c>
      <c r="E136" t="s">
        <v>252</v>
      </c>
      <c r="F136" t="str">
        <f>VLOOKUP(E136,GL!B:C,2,0)</f>
        <v>COMMUNICATION EXPENSES</v>
      </c>
      <c r="G136" s="4">
        <v>94000</v>
      </c>
    </row>
    <row r="137" spans="3:7" x14ac:dyDescent="0.35">
      <c r="C137" t="s">
        <v>215</v>
      </c>
      <c r="D137">
        <v>61400030</v>
      </c>
      <c r="E137" t="s">
        <v>269</v>
      </c>
      <c r="F137" t="str">
        <f>VLOOKUP(E137,GL!B:C,2,0)</f>
        <v>CONTRACT SERVICES</v>
      </c>
      <c r="G137" s="4">
        <v>2221000</v>
      </c>
    </row>
    <row r="138" spans="3:7" x14ac:dyDescent="0.35">
      <c r="C138" t="s">
        <v>215</v>
      </c>
      <c r="D138">
        <v>61400130</v>
      </c>
      <c r="E138" t="s">
        <v>274</v>
      </c>
      <c r="F138" t="str">
        <f>VLOOKUP(E138,GL!B:C,2,0)</f>
        <v>CONTRACT SERVICES</v>
      </c>
      <c r="G138" s="4">
        <v>64000</v>
      </c>
    </row>
    <row r="139" spans="3:7" x14ac:dyDescent="0.35">
      <c r="C139" t="s">
        <v>215</v>
      </c>
      <c r="D139">
        <v>62200170</v>
      </c>
      <c r="E139" t="s">
        <v>340</v>
      </c>
      <c r="F139" t="str">
        <f>VLOOKUP(E139,GL!B:C,2,0)</f>
        <v>DEPRECIATION EXPENSES</v>
      </c>
      <c r="G139" s="4">
        <v>1263000</v>
      </c>
    </row>
    <row r="140" spans="3:7" x14ac:dyDescent="0.35">
      <c r="C140" t="s">
        <v>215</v>
      </c>
      <c r="D140">
        <v>60200030</v>
      </c>
      <c r="E140" t="s">
        <v>417</v>
      </c>
      <c r="F140" t="str">
        <f>VLOOKUP(E140,GL!B:C,2,0)</f>
        <v>SSS/PHILHEALTH/HDMF</v>
      </c>
      <c r="G140" s="4">
        <v>49000</v>
      </c>
    </row>
    <row r="141" spans="3:7" x14ac:dyDescent="0.35">
      <c r="C141" t="s">
        <v>215</v>
      </c>
      <c r="D141">
        <v>61300010</v>
      </c>
      <c r="E141" t="s">
        <v>259</v>
      </c>
      <c r="F141" t="str">
        <f>VLOOKUP(E141,GL!B:C,2,0)</f>
        <v>INSURANCE EXPENSE</v>
      </c>
      <c r="G141" s="4">
        <v>264000</v>
      </c>
    </row>
    <row r="142" spans="3:7" x14ac:dyDescent="0.35">
      <c r="C142" t="s">
        <v>215</v>
      </c>
      <c r="D142">
        <v>62200160</v>
      </c>
      <c r="E142" t="s">
        <v>339</v>
      </c>
      <c r="F142" t="str">
        <f>VLOOKUP(E142,GL!B:C,2,0)</f>
        <v>DEPRECIATION EXPENSES</v>
      </c>
      <c r="G142" s="4">
        <v>5000</v>
      </c>
    </row>
    <row r="143" spans="3:7" x14ac:dyDescent="0.35">
      <c r="C143" t="s">
        <v>215</v>
      </c>
      <c r="D143">
        <v>62200050</v>
      </c>
      <c r="E143" t="s">
        <v>330</v>
      </c>
      <c r="F143" t="str">
        <f>VLOOKUP(E143,GL!B:C,2,0)</f>
        <v>DEPRECIATION EXPENSES</v>
      </c>
      <c r="G143" s="4">
        <v>125000</v>
      </c>
    </row>
    <row r="144" spans="3:7" x14ac:dyDescent="0.35">
      <c r="C144" t="s">
        <v>215</v>
      </c>
      <c r="D144">
        <v>60600010</v>
      </c>
      <c r="E144" t="s">
        <v>436</v>
      </c>
      <c r="F144" t="str">
        <f>VLOOKUP(E144,GL!B:C,2,0)</f>
        <v>TRANSPORTATION &amp; TRAVEL EXPENSES</v>
      </c>
      <c r="G144" s="4">
        <v>752000</v>
      </c>
    </row>
    <row r="145" spans="3:7" x14ac:dyDescent="0.35">
      <c r="C145" t="s">
        <v>215</v>
      </c>
      <c r="D145">
        <v>62200110</v>
      </c>
      <c r="E145" t="s">
        <v>334</v>
      </c>
      <c r="F145" t="str">
        <f>VLOOKUP(E145,GL!B:C,2,0)</f>
        <v>DEPRECIATION EXPENSES</v>
      </c>
      <c r="G145" s="4">
        <v>164000</v>
      </c>
    </row>
    <row r="146" spans="3:7" x14ac:dyDescent="0.35">
      <c r="C146" t="s">
        <v>215</v>
      </c>
      <c r="D146">
        <v>60200010</v>
      </c>
      <c r="E146" t="s">
        <v>414</v>
      </c>
      <c r="F146" t="str">
        <f>VLOOKUP(E146,GL!B:C,2,0)</f>
        <v>SSS/PHILHEALTH/HDMF</v>
      </c>
      <c r="G146" s="4">
        <v>241000</v>
      </c>
    </row>
    <row r="147" spans="3:7" x14ac:dyDescent="0.35">
      <c r="C147" t="s">
        <v>215</v>
      </c>
      <c r="D147">
        <v>60400060</v>
      </c>
      <c r="E147" t="s">
        <v>434</v>
      </c>
      <c r="F147" t="str">
        <f>VLOOKUP(E147,GL!B:C,2,0)</f>
        <v>REPRESENTATION EXPENSES</v>
      </c>
      <c r="G147" s="4">
        <v>308000</v>
      </c>
    </row>
    <row r="148" spans="3:7" x14ac:dyDescent="0.35">
      <c r="C148" t="s">
        <v>215</v>
      </c>
      <c r="D148">
        <v>62500030</v>
      </c>
      <c r="E148" t="s">
        <v>357</v>
      </c>
      <c r="F148" t="str">
        <f>VLOOKUP(E148,GL!B:C,2,0)</f>
        <v>UTILITIES</v>
      </c>
      <c r="G148" s="4">
        <v>18000</v>
      </c>
    </row>
    <row r="149" spans="3:7" x14ac:dyDescent="0.35">
      <c r="C149" t="s">
        <v>215</v>
      </c>
      <c r="D149">
        <v>62600010</v>
      </c>
      <c r="E149" t="s">
        <v>363</v>
      </c>
      <c r="F149" t="str">
        <f>VLOOKUP(E149,GL!B:C,2,0)</f>
        <v>REPAIRS AND MAINTAINANCE</v>
      </c>
      <c r="G149" s="4">
        <v>528000</v>
      </c>
    </row>
    <row r="150" spans="3:7" x14ac:dyDescent="0.35">
      <c r="C150" t="s">
        <v>215</v>
      </c>
      <c r="D150">
        <v>60800010</v>
      </c>
      <c r="E150" t="s">
        <v>223</v>
      </c>
      <c r="F150" t="str">
        <f>VLOOKUP(E150,GL!B:C,2,0)</f>
        <v>MATERIALS AND SUPPLIES</v>
      </c>
      <c r="G150" s="4">
        <v>93000</v>
      </c>
    </row>
    <row r="151" spans="3:7" x14ac:dyDescent="0.35">
      <c r="C151" t="s">
        <v>215</v>
      </c>
      <c r="D151">
        <v>61300040</v>
      </c>
      <c r="E151" t="s">
        <v>263</v>
      </c>
      <c r="F151" t="str">
        <f>VLOOKUP(E151,GL!B:C,2,0)</f>
        <v>INSURANCE EXPENSE</v>
      </c>
      <c r="G151" s="4">
        <v>220000</v>
      </c>
    </row>
    <row r="152" spans="3:7" x14ac:dyDescent="0.35">
      <c r="C152" t="s">
        <v>215</v>
      </c>
      <c r="D152">
        <v>60900100</v>
      </c>
      <c r="E152" t="s">
        <v>243</v>
      </c>
      <c r="F152" t="str">
        <f>VLOOKUP(E152,GL!B:C,2,0)</f>
        <v>TAXES AND LICENSES</v>
      </c>
      <c r="G152" s="4">
        <v>235000</v>
      </c>
    </row>
    <row r="153" spans="3:7" x14ac:dyDescent="0.35">
      <c r="C153" t="s">
        <v>215</v>
      </c>
      <c r="D153">
        <v>65000030</v>
      </c>
      <c r="E153" t="s">
        <v>383</v>
      </c>
      <c r="F153" t="str">
        <f>VLOOKUP(E153,GL!B:C,2,0)</f>
        <v>SELLING GENERAL &amp; ADMIN EXPENSES</v>
      </c>
      <c r="G153" s="4">
        <v>3094000</v>
      </c>
    </row>
    <row r="154" spans="3:7" x14ac:dyDescent="0.35">
      <c r="C154" t="s">
        <v>215</v>
      </c>
      <c r="D154">
        <v>60800020</v>
      </c>
      <c r="E154" t="s">
        <v>225</v>
      </c>
      <c r="F154" t="str">
        <f>VLOOKUP(E154,GL!B:C,2,0)</f>
        <v>MATERIALS AND SUPPLIES</v>
      </c>
      <c r="G154" s="4">
        <v>2000</v>
      </c>
    </row>
    <row r="155" spans="3:7" x14ac:dyDescent="0.35">
      <c r="C155" t="s">
        <v>215</v>
      </c>
      <c r="D155">
        <v>60000030</v>
      </c>
      <c r="E155" t="s">
        <v>388</v>
      </c>
      <c r="F155" t="str">
        <f>VLOOKUP(E155,GL!B:C,2,0)</f>
        <v>SALARIES AND WAGES</v>
      </c>
      <c r="G155" s="4">
        <v>6000</v>
      </c>
    </row>
    <row r="156" spans="3:7" x14ac:dyDescent="0.35">
      <c r="C156" t="s">
        <v>215</v>
      </c>
      <c r="D156">
        <v>61400010</v>
      </c>
      <c r="E156" t="s">
        <v>266</v>
      </c>
      <c r="F156" t="str">
        <f>VLOOKUP(E156,GL!B:C,2,0)</f>
        <v>CONTRACT SERVICES</v>
      </c>
      <c r="G156" s="4">
        <v>2000</v>
      </c>
    </row>
    <row r="157" spans="3:7" x14ac:dyDescent="0.35">
      <c r="C157" t="s">
        <v>215</v>
      </c>
      <c r="D157">
        <v>61600030</v>
      </c>
      <c r="E157" t="s">
        <v>289</v>
      </c>
      <c r="F157" t="str">
        <f>VLOOKUP(E157,GL!B:C,2,0)</f>
        <v>PROFESSIONAL FEES</v>
      </c>
      <c r="G157" s="4">
        <v>1000</v>
      </c>
    </row>
    <row r="158" spans="3:7" x14ac:dyDescent="0.35">
      <c r="C158" t="s">
        <v>215</v>
      </c>
      <c r="D158">
        <v>60100180</v>
      </c>
      <c r="E158" t="s">
        <v>409</v>
      </c>
      <c r="F158" t="str">
        <f>VLOOKUP(E158,GL!B:C,2,0)</f>
        <v>BONUS &amp; BENEFITS</v>
      </c>
      <c r="G158" s="4">
        <v>4000</v>
      </c>
    </row>
    <row r="159" spans="3:7" x14ac:dyDescent="0.35">
      <c r="C159" t="s">
        <v>216</v>
      </c>
      <c r="D159">
        <v>60000010</v>
      </c>
      <c r="E159" t="s">
        <v>385</v>
      </c>
      <c r="F159" t="str">
        <f>VLOOKUP(E159,GL!B:C,2,0)</f>
        <v>SALARIES AND WAGES</v>
      </c>
      <c r="G159" s="4">
        <v>964848</v>
      </c>
    </row>
    <row r="160" spans="3:7" x14ac:dyDescent="0.35">
      <c r="C160" t="s">
        <v>216</v>
      </c>
      <c r="D160">
        <v>60000030</v>
      </c>
      <c r="E160" t="s">
        <v>388</v>
      </c>
      <c r="F160" t="str">
        <f>VLOOKUP(E160,GL!B:C,2,0)</f>
        <v>SALARIES AND WAGES</v>
      </c>
      <c r="G160" s="4">
        <v>34666</v>
      </c>
    </row>
    <row r="161" spans="3:7" x14ac:dyDescent="0.35">
      <c r="C161" t="s">
        <v>216</v>
      </c>
      <c r="D161">
        <v>60100010</v>
      </c>
      <c r="E161" t="s">
        <v>391</v>
      </c>
      <c r="F161" t="str">
        <f>VLOOKUP(E161,GL!B:C,2,0)</f>
        <v>BONUS &amp; BENEFITS</v>
      </c>
      <c r="G161" s="4">
        <v>80404</v>
      </c>
    </row>
    <row r="162" spans="3:7" x14ac:dyDescent="0.35">
      <c r="C162" t="s">
        <v>216</v>
      </c>
      <c r="D162">
        <v>60100030</v>
      </c>
      <c r="E162" t="s">
        <v>394</v>
      </c>
      <c r="F162" t="str">
        <f>VLOOKUP(E162,GL!B:C,2,0)</f>
        <v>BONUS &amp; BENEFITS</v>
      </c>
      <c r="G162" s="4">
        <v>242500</v>
      </c>
    </row>
    <row r="163" spans="3:7" x14ac:dyDescent="0.35">
      <c r="C163" t="s">
        <v>216</v>
      </c>
      <c r="D163">
        <v>60100050</v>
      </c>
      <c r="E163" t="s">
        <v>396</v>
      </c>
      <c r="F163" t="str">
        <f>VLOOKUP(E163,GL!B:C,2,0)</f>
        <v>BONUS &amp; BENEFITS</v>
      </c>
      <c r="G163" s="4">
        <v>700</v>
      </c>
    </row>
    <row r="164" spans="3:7" x14ac:dyDescent="0.35">
      <c r="C164" t="s">
        <v>216</v>
      </c>
      <c r="D164">
        <v>60200010</v>
      </c>
      <c r="E164" t="s">
        <v>414</v>
      </c>
      <c r="F164" t="str">
        <f>VLOOKUP(E164,GL!B:C,2,0)</f>
        <v>SSS/PHILHEALTH/HDMF</v>
      </c>
      <c r="G164" s="4">
        <v>90990</v>
      </c>
    </row>
    <row r="165" spans="3:7" x14ac:dyDescent="0.35">
      <c r="C165" t="s">
        <v>216</v>
      </c>
      <c r="D165">
        <v>60200020</v>
      </c>
      <c r="E165" t="s">
        <v>416</v>
      </c>
      <c r="F165" t="str">
        <f>VLOOKUP(E165,GL!B:C,2,0)</f>
        <v>SSS/PHILHEALTH/HDMF</v>
      </c>
      <c r="G165" s="4">
        <v>5100</v>
      </c>
    </row>
    <row r="166" spans="3:7" x14ac:dyDescent="0.35">
      <c r="C166" t="s">
        <v>216</v>
      </c>
      <c r="D166">
        <v>60200030</v>
      </c>
      <c r="E166" t="s">
        <v>417</v>
      </c>
      <c r="F166" t="str">
        <f>VLOOKUP(E166,GL!B:C,2,0)</f>
        <v>SSS/PHILHEALTH/HDMF</v>
      </c>
      <c r="G166" s="4">
        <v>19260</v>
      </c>
    </row>
    <row r="167" spans="3:7" x14ac:dyDescent="0.35">
      <c r="C167" t="s">
        <v>216</v>
      </c>
      <c r="D167">
        <v>60300020</v>
      </c>
      <c r="E167" t="s">
        <v>420</v>
      </c>
      <c r="F167" t="str">
        <f>VLOOKUP(E167,GL!B:C,2,0)</f>
        <v>RENT EXPENSE</v>
      </c>
      <c r="G167" s="4">
        <v>808243</v>
      </c>
    </row>
    <row r="168" spans="3:7" x14ac:dyDescent="0.35">
      <c r="C168" t="s">
        <v>216</v>
      </c>
      <c r="D168">
        <v>60400040</v>
      </c>
      <c r="E168" t="s">
        <v>432</v>
      </c>
      <c r="F168" t="str">
        <f>VLOOKUP(E168,GL!B:C,2,0)</f>
        <v>REPRESENTATION EXPENSES</v>
      </c>
      <c r="G168" s="4">
        <v>34131</v>
      </c>
    </row>
    <row r="169" spans="3:7" x14ac:dyDescent="0.35">
      <c r="C169" t="s">
        <v>216</v>
      </c>
      <c r="D169">
        <v>60600010</v>
      </c>
      <c r="E169" t="s">
        <v>436</v>
      </c>
      <c r="F169" t="str">
        <f>VLOOKUP(E169,GL!B:C,2,0)</f>
        <v>TRANSPORTATION &amp; TRAVEL EXPENSES</v>
      </c>
      <c r="G169" s="4">
        <v>77278</v>
      </c>
    </row>
    <row r="170" spans="3:7" x14ac:dyDescent="0.35">
      <c r="C170" t="s">
        <v>216</v>
      </c>
      <c r="D170">
        <v>60700010</v>
      </c>
      <c r="E170" t="s">
        <v>220</v>
      </c>
      <c r="F170" t="str">
        <f>VLOOKUP(E170,GL!B:C,2,0)</f>
        <v>FUEL EXPENSES</v>
      </c>
      <c r="G170" s="4">
        <v>1010827</v>
      </c>
    </row>
    <row r="171" spans="3:7" x14ac:dyDescent="0.35">
      <c r="C171" t="s">
        <v>216</v>
      </c>
      <c r="D171">
        <v>60800010</v>
      </c>
      <c r="E171" t="s">
        <v>223</v>
      </c>
      <c r="F171" t="str">
        <f>VLOOKUP(E171,GL!B:C,2,0)</f>
        <v>MATERIALS AND SUPPLIES</v>
      </c>
      <c r="G171" s="4">
        <v>54711</v>
      </c>
    </row>
    <row r="172" spans="3:7" x14ac:dyDescent="0.35">
      <c r="C172" t="s">
        <v>216</v>
      </c>
      <c r="D172">
        <v>60800020</v>
      </c>
      <c r="E172" t="s">
        <v>225</v>
      </c>
      <c r="F172" t="str">
        <f>VLOOKUP(E172,GL!B:C,2,0)</f>
        <v>MATERIALS AND SUPPLIES</v>
      </c>
      <c r="G172" s="4">
        <v>2160</v>
      </c>
    </row>
    <row r="173" spans="3:7" x14ac:dyDescent="0.35">
      <c r="C173" t="s">
        <v>216</v>
      </c>
      <c r="D173">
        <v>60900010</v>
      </c>
      <c r="E173" t="s">
        <v>233</v>
      </c>
      <c r="F173" t="str">
        <f>VLOOKUP(E173,GL!B:C,2,0)</f>
        <v>TAXES AND LICENSES</v>
      </c>
      <c r="G173" s="4">
        <v>17591</v>
      </c>
    </row>
    <row r="174" spans="3:7" x14ac:dyDescent="0.35">
      <c r="C174" t="s">
        <v>216</v>
      </c>
      <c r="D174">
        <v>60900100</v>
      </c>
      <c r="E174" t="s">
        <v>243</v>
      </c>
      <c r="F174" t="str">
        <f>VLOOKUP(E174,GL!B:C,2,0)</f>
        <v>TAXES AND LICENSES</v>
      </c>
      <c r="G174" s="4">
        <v>204479</v>
      </c>
    </row>
    <row r="175" spans="3:7" x14ac:dyDescent="0.35">
      <c r="C175" t="s">
        <v>216</v>
      </c>
      <c r="D175">
        <v>61100020</v>
      </c>
      <c r="E175" t="s">
        <v>252</v>
      </c>
      <c r="F175" t="str">
        <f>VLOOKUP(E175,GL!B:C,2,0)</f>
        <v>COMMUNICATION EXPENSES</v>
      </c>
      <c r="G175" s="4">
        <v>56584</v>
      </c>
    </row>
    <row r="176" spans="3:7" x14ac:dyDescent="0.35">
      <c r="C176" t="s">
        <v>216</v>
      </c>
      <c r="D176">
        <v>61100030</v>
      </c>
      <c r="E176" t="s">
        <v>253</v>
      </c>
      <c r="F176" t="str">
        <f>VLOOKUP(E176,GL!B:C,2,0)</f>
        <v>COMMUNICATION EXPENSES</v>
      </c>
      <c r="G176" s="4">
        <v>37429</v>
      </c>
    </row>
    <row r="177" spans="3:7" x14ac:dyDescent="0.35">
      <c r="C177" t="s">
        <v>216</v>
      </c>
      <c r="D177">
        <v>61100040</v>
      </c>
      <c r="E177" t="s">
        <v>254</v>
      </c>
      <c r="F177" t="str">
        <f>VLOOKUP(E177,GL!B:C,2,0)</f>
        <v>COMMUNICATION EXPENSES</v>
      </c>
      <c r="G177" s="4">
        <v>1908</v>
      </c>
    </row>
    <row r="178" spans="3:7" x14ac:dyDescent="0.35">
      <c r="C178" t="s">
        <v>216</v>
      </c>
      <c r="D178">
        <v>61300010</v>
      </c>
      <c r="E178" t="s">
        <v>259</v>
      </c>
      <c r="F178" t="str">
        <f>VLOOKUP(E178,GL!B:C,2,0)</f>
        <v>INSURANCE EXPENSE</v>
      </c>
      <c r="G178" s="4">
        <v>89031</v>
      </c>
    </row>
    <row r="179" spans="3:7" x14ac:dyDescent="0.35">
      <c r="C179" t="s">
        <v>216</v>
      </c>
      <c r="D179">
        <v>61300040</v>
      </c>
      <c r="E179" t="s">
        <v>263</v>
      </c>
      <c r="F179" t="str">
        <f>VLOOKUP(E179,GL!B:C,2,0)</f>
        <v>INSURANCE EXPENSE</v>
      </c>
      <c r="G179" s="4">
        <v>12220</v>
      </c>
    </row>
    <row r="180" spans="3:7" x14ac:dyDescent="0.35">
      <c r="C180" t="s">
        <v>216</v>
      </c>
      <c r="D180">
        <v>61400130</v>
      </c>
      <c r="E180" t="s">
        <v>274</v>
      </c>
      <c r="F180" t="str">
        <f>VLOOKUP(E180,GL!B:C,2,0)</f>
        <v>CONTRACT SERVICES</v>
      </c>
      <c r="G180" s="4">
        <v>191053</v>
      </c>
    </row>
    <row r="181" spans="3:7" x14ac:dyDescent="0.35">
      <c r="C181" t="s">
        <v>216</v>
      </c>
      <c r="D181">
        <v>61400140</v>
      </c>
      <c r="E181" t="s">
        <v>275</v>
      </c>
      <c r="F181" t="str">
        <f>VLOOKUP(E181,GL!B:C,2,0)</f>
        <v>CONTRACT SERVICES</v>
      </c>
      <c r="G181" s="4">
        <v>5307</v>
      </c>
    </row>
    <row r="182" spans="3:7" x14ac:dyDescent="0.35">
      <c r="C182" t="s">
        <v>216</v>
      </c>
      <c r="D182">
        <v>62200050</v>
      </c>
      <c r="E182" t="s">
        <v>330</v>
      </c>
      <c r="F182" t="str">
        <f>VLOOKUP(E182,GL!B:C,2,0)</f>
        <v>DEPRECIATION EXPENSES</v>
      </c>
      <c r="G182" s="4">
        <v>1187342</v>
      </c>
    </row>
    <row r="183" spans="3:7" x14ac:dyDescent="0.35">
      <c r="C183" t="s">
        <v>216</v>
      </c>
      <c r="D183">
        <v>62200060</v>
      </c>
      <c r="E183" t="s">
        <v>331</v>
      </c>
      <c r="F183" t="str">
        <f>VLOOKUP(E183,GL!B:C,2,0)</f>
        <v>DEPRECIATION EXPENSES</v>
      </c>
      <c r="G183" s="4">
        <v>51000</v>
      </c>
    </row>
    <row r="184" spans="3:7" x14ac:dyDescent="0.35">
      <c r="C184" t="s">
        <v>216</v>
      </c>
      <c r="D184">
        <v>62200130</v>
      </c>
      <c r="E184" t="s">
        <v>336</v>
      </c>
      <c r="F184" t="str">
        <f>VLOOKUP(E184,GL!B:C,2,0)</f>
        <v>DEPRECIATION EXPENSES</v>
      </c>
      <c r="G184" s="4">
        <v>5356</v>
      </c>
    </row>
    <row r="185" spans="3:7" x14ac:dyDescent="0.35">
      <c r="C185" t="s">
        <v>216</v>
      </c>
      <c r="D185">
        <v>62200160</v>
      </c>
      <c r="E185" t="s">
        <v>339</v>
      </c>
      <c r="F185" t="str">
        <f>VLOOKUP(E185,GL!B:C,2,0)</f>
        <v>DEPRECIATION EXPENSES</v>
      </c>
      <c r="G185" s="4">
        <v>5400</v>
      </c>
    </row>
    <row r="186" spans="3:7" x14ac:dyDescent="0.35">
      <c r="C186" t="s">
        <v>216</v>
      </c>
      <c r="D186">
        <v>62200170</v>
      </c>
      <c r="E186" t="s">
        <v>340</v>
      </c>
      <c r="F186" t="str">
        <f>VLOOKUP(E186,GL!B:C,2,0)</f>
        <v>DEPRECIATION EXPENSES</v>
      </c>
      <c r="G186" s="4">
        <v>223000</v>
      </c>
    </row>
    <row r="187" spans="3:7" x14ac:dyDescent="0.35">
      <c r="C187" t="s">
        <v>216</v>
      </c>
      <c r="D187">
        <v>62200180</v>
      </c>
      <c r="E187" t="s">
        <v>341</v>
      </c>
      <c r="F187" t="str">
        <f>VLOOKUP(E187,GL!B:C,2,0)</f>
        <v>DEPRECIATION EXPENSES</v>
      </c>
      <c r="G187" s="4">
        <v>66647</v>
      </c>
    </row>
    <row r="188" spans="3:7" x14ac:dyDescent="0.35">
      <c r="C188" t="s">
        <v>216</v>
      </c>
      <c r="D188">
        <v>62500020</v>
      </c>
      <c r="E188" t="s">
        <v>356</v>
      </c>
      <c r="F188" t="str">
        <f>VLOOKUP(E188,GL!B:C,2,0)</f>
        <v>UTILITIES</v>
      </c>
      <c r="G188" s="4">
        <v>448561</v>
      </c>
    </row>
    <row r="189" spans="3:7" x14ac:dyDescent="0.35">
      <c r="C189" t="s">
        <v>216</v>
      </c>
      <c r="D189">
        <v>62500030</v>
      </c>
      <c r="E189" t="s">
        <v>357</v>
      </c>
      <c r="F189" t="str">
        <f>VLOOKUP(E189,GL!B:C,2,0)</f>
        <v>UTILITIES</v>
      </c>
      <c r="G189" s="4">
        <v>79370</v>
      </c>
    </row>
    <row r="190" spans="3:7" x14ac:dyDescent="0.35">
      <c r="C190" t="s">
        <v>216</v>
      </c>
      <c r="D190">
        <v>62600010</v>
      </c>
      <c r="E190" t="s">
        <v>363</v>
      </c>
      <c r="F190" t="str">
        <f>VLOOKUP(E190,GL!B:C,2,0)</f>
        <v>REPAIRS AND MAINTAINANCE</v>
      </c>
      <c r="G190" s="4">
        <v>916044</v>
      </c>
    </row>
    <row r="191" spans="3:7" x14ac:dyDescent="0.35">
      <c r="C191" t="s">
        <v>216</v>
      </c>
      <c r="D191">
        <v>62600040</v>
      </c>
      <c r="E191" t="s">
        <v>367</v>
      </c>
      <c r="F191" t="str">
        <f>VLOOKUP(E191,GL!B:C,2,0)</f>
        <v>REPAIRS AND MAINTAINANCE</v>
      </c>
      <c r="G191" s="4">
        <v>68262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:B2"/>
    </sheetView>
  </sheetViews>
  <sheetFormatPr defaultRowHeight="14.5" x14ac:dyDescent="0.35"/>
  <cols>
    <col min="1" max="1" width="28.08984375" bestFit="1" customWidth="1"/>
    <col min="2" max="2" width="14" bestFit="1" customWidth="1"/>
  </cols>
  <sheetData>
    <row r="1" spans="1:3" x14ac:dyDescent="0.35">
      <c r="A1" s="2" t="s">
        <v>8</v>
      </c>
      <c r="B1" s="2" t="s">
        <v>9</v>
      </c>
      <c r="C1" s="2" t="s">
        <v>10</v>
      </c>
    </row>
    <row r="2" spans="1:3" x14ac:dyDescent="0.3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5"/>
  <sheetViews>
    <sheetView workbookViewId="0"/>
  </sheetViews>
  <sheetFormatPr defaultRowHeight="14.5" x14ac:dyDescent="0.35"/>
  <cols>
    <col min="1" max="1" width="50.54296875" bestFit="1" customWidth="1"/>
    <col min="2" max="2" width="20" bestFit="1" customWidth="1"/>
    <col min="3" max="3" width="28.08984375" bestFit="1" customWidth="1"/>
    <col min="4" max="4" width="20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35">
      <c r="A3" s="3" t="s">
        <v>22</v>
      </c>
      <c r="B3" s="3" t="s">
        <v>23</v>
      </c>
      <c r="C3" s="3" t="s">
        <v>11</v>
      </c>
      <c r="D3" s="3" t="s">
        <v>24</v>
      </c>
      <c r="E3" s="3" t="s">
        <v>25</v>
      </c>
      <c r="F3" s="3" t="s">
        <v>21</v>
      </c>
      <c r="G3" s="3" t="s">
        <v>13</v>
      </c>
    </row>
    <row r="4" spans="1:7" x14ac:dyDescent="0.35">
      <c r="A4" s="3" t="s">
        <v>26</v>
      </c>
      <c r="B4" s="3" t="s">
        <v>23</v>
      </c>
      <c r="C4" s="3" t="s">
        <v>11</v>
      </c>
      <c r="D4" s="3" t="s">
        <v>24</v>
      </c>
      <c r="E4" s="3" t="s">
        <v>25</v>
      </c>
      <c r="F4" s="3" t="s">
        <v>21</v>
      </c>
      <c r="G4" s="3" t="s">
        <v>13</v>
      </c>
    </row>
    <row r="5" spans="1:7" x14ac:dyDescent="0.35">
      <c r="A5" s="3" t="s">
        <v>27</v>
      </c>
      <c r="B5" s="3" t="s">
        <v>23</v>
      </c>
      <c r="C5" s="3" t="s">
        <v>11</v>
      </c>
      <c r="D5" s="3" t="s">
        <v>24</v>
      </c>
      <c r="E5" s="3" t="s">
        <v>25</v>
      </c>
      <c r="F5" s="3" t="s">
        <v>21</v>
      </c>
      <c r="G5" s="3" t="s">
        <v>13</v>
      </c>
    </row>
    <row r="6" spans="1:7" x14ac:dyDescent="0.35">
      <c r="A6" s="3" t="s">
        <v>28</v>
      </c>
      <c r="B6" s="3" t="s">
        <v>23</v>
      </c>
      <c r="C6" s="3" t="s">
        <v>11</v>
      </c>
      <c r="D6" s="3" t="s">
        <v>24</v>
      </c>
      <c r="E6" s="3" t="s">
        <v>25</v>
      </c>
      <c r="F6" s="3" t="s">
        <v>21</v>
      </c>
      <c r="G6" s="3" t="s">
        <v>13</v>
      </c>
    </row>
    <row r="7" spans="1:7" x14ac:dyDescent="0.35">
      <c r="A7" s="3" t="s">
        <v>29</v>
      </c>
      <c r="B7" s="3" t="s">
        <v>23</v>
      </c>
      <c r="C7" s="3" t="s">
        <v>11</v>
      </c>
      <c r="D7" s="3" t="s">
        <v>24</v>
      </c>
      <c r="E7" s="3" t="s">
        <v>25</v>
      </c>
      <c r="F7" s="3" t="s">
        <v>21</v>
      </c>
      <c r="G7" s="3" t="s">
        <v>13</v>
      </c>
    </row>
    <row r="8" spans="1:7" x14ac:dyDescent="0.35">
      <c r="A8" s="3" t="s">
        <v>30</v>
      </c>
      <c r="B8" s="3" t="s">
        <v>23</v>
      </c>
      <c r="C8" s="3" t="s">
        <v>11</v>
      </c>
      <c r="D8" s="3" t="s">
        <v>24</v>
      </c>
      <c r="E8" s="3" t="s">
        <v>25</v>
      </c>
      <c r="F8" s="3" t="s">
        <v>21</v>
      </c>
      <c r="G8" s="3" t="s">
        <v>13</v>
      </c>
    </row>
    <row r="9" spans="1:7" x14ac:dyDescent="0.35">
      <c r="A9" s="3" t="s">
        <v>31</v>
      </c>
      <c r="B9" s="3" t="s">
        <v>23</v>
      </c>
      <c r="C9" s="3" t="s">
        <v>11</v>
      </c>
      <c r="D9" s="3" t="s">
        <v>24</v>
      </c>
      <c r="E9" s="3" t="s">
        <v>25</v>
      </c>
      <c r="F9" s="3" t="s">
        <v>21</v>
      </c>
      <c r="G9" s="3" t="s">
        <v>13</v>
      </c>
    </row>
    <row r="10" spans="1:7" x14ac:dyDescent="0.35">
      <c r="A10" s="3" t="s">
        <v>32</v>
      </c>
      <c r="B10" s="3" t="s">
        <v>33</v>
      </c>
      <c r="C10" s="3" t="s">
        <v>11</v>
      </c>
      <c r="D10" s="3" t="s">
        <v>34</v>
      </c>
      <c r="E10" s="3" t="s">
        <v>25</v>
      </c>
      <c r="F10" s="3" t="s">
        <v>21</v>
      </c>
      <c r="G10" s="3" t="s">
        <v>13</v>
      </c>
    </row>
    <row r="11" spans="1:7" x14ac:dyDescent="0.35">
      <c r="A11" s="3" t="s">
        <v>35</v>
      </c>
      <c r="B11" s="3" t="s">
        <v>33</v>
      </c>
      <c r="C11" s="3" t="s">
        <v>11</v>
      </c>
      <c r="D11" s="3" t="s">
        <v>34</v>
      </c>
      <c r="E11" s="3" t="s">
        <v>25</v>
      </c>
      <c r="F11" s="3" t="s">
        <v>21</v>
      </c>
      <c r="G11" s="3" t="s">
        <v>13</v>
      </c>
    </row>
    <row r="12" spans="1:7" x14ac:dyDescent="0.35">
      <c r="A12" s="3" t="s">
        <v>36</v>
      </c>
      <c r="B12" s="3" t="s">
        <v>33</v>
      </c>
      <c r="C12" s="3" t="s">
        <v>11</v>
      </c>
      <c r="D12" s="3" t="s">
        <v>34</v>
      </c>
      <c r="E12" s="3" t="s">
        <v>25</v>
      </c>
      <c r="F12" s="3" t="s">
        <v>21</v>
      </c>
      <c r="G12" s="3" t="s">
        <v>13</v>
      </c>
    </row>
    <row r="13" spans="1:7" x14ac:dyDescent="0.35">
      <c r="A13" s="3" t="s">
        <v>37</v>
      </c>
      <c r="B13" s="3" t="s">
        <v>33</v>
      </c>
      <c r="C13" s="3" t="s">
        <v>11</v>
      </c>
      <c r="D13" s="3" t="s">
        <v>34</v>
      </c>
      <c r="E13" s="3" t="s">
        <v>25</v>
      </c>
      <c r="F13" s="3" t="s">
        <v>21</v>
      </c>
      <c r="G13" s="3" t="s">
        <v>13</v>
      </c>
    </row>
    <row r="14" spans="1:7" x14ac:dyDescent="0.35">
      <c r="A14" s="3" t="s">
        <v>38</v>
      </c>
      <c r="B14" s="3" t="s">
        <v>33</v>
      </c>
      <c r="C14" s="3" t="s">
        <v>11</v>
      </c>
      <c r="D14" s="3" t="s">
        <v>34</v>
      </c>
      <c r="E14" s="3" t="s">
        <v>25</v>
      </c>
      <c r="F14" s="3" t="s">
        <v>21</v>
      </c>
      <c r="G14" s="3" t="s">
        <v>13</v>
      </c>
    </row>
    <row r="15" spans="1:7" x14ac:dyDescent="0.35">
      <c r="A15" s="3" t="s">
        <v>39</v>
      </c>
      <c r="B15" s="3" t="s">
        <v>33</v>
      </c>
      <c r="C15" s="3" t="s">
        <v>11</v>
      </c>
      <c r="D15" s="3" t="s">
        <v>34</v>
      </c>
      <c r="E15" s="3" t="s">
        <v>25</v>
      </c>
      <c r="F15" s="3" t="s">
        <v>21</v>
      </c>
      <c r="G15" s="3" t="s">
        <v>13</v>
      </c>
    </row>
    <row r="16" spans="1:7" x14ac:dyDescent="0.35">
      <c r="A16" s="3" t="s">
        <v>40</v>
      </c>
      <c r="B16" s="3" t="s">
        <v>33</v>
      </c>
      <c r="C16" s="3" t="s">
        <v>11</v>
      </c>
      <c r="D16" s="3" t="s">
        <v>34</v>
      </c>
      <c r="E16" s="3" t="s">
        <v>25</v>
      </c>
      <c r="F16" s="3" t="s">
        <v>21</v>
      </c>
      <c r="G16" s="3" t="s">
        <v>13</v>
      </c>
    </row>
    <row r="17" spans="1:7" x14ac:dyDescent="0.35">
      <c r="A17" s="3" t="s">
        <v>41</v>
      </c>
      <c r="B17" s="3" t="s">
        <v>42</v>
      </c>
      <c r="C17" s="3" t="s">
        <v>11</v>
      </c>
      <c r="D17" s="3" t="s">
        <v>43</v>
      </c>
      <c r="E17" s="3" t="s">
        <v>25</v>
      </c>
      <c r="F17" s="3" t="s">
        <v>21</v>
      </c>
      <c r="G17" s="3" t="s">
        <v>13</v>
      </c>
    </row>
    <row r="18" spans="1:7" x14ac:dyDescent="0.35">
      <c r="A18" s="3" t="s">
        <v>44</v>
      </c>
      <c r="B18" s="3" t="s">
        <v>42</v>
      </c>
      <c r="C18" s="3" t="s">
        <v>11</v>
      </c>
      <c r="D18" s="3" t="s">
        <v>43</v>
      </c>
      <c r="E18" s="3" t="s">
        <v>25</v>
      </c>
      <c r="F18" s="3" t="s">
        <v>21</v>
      </c>
      <c r="G18" s="3" t="s">
        <v>13</v>
      </c>
    </row>
    <row r="19" spans="1:7" x14ac:dyDescent="0.35">
      <c r="A19" s="3" t="s">
        <v>45</v>
      </c>
      <c r="B19" s="3" t="s">
        <v>42</v>
      </c>
      <c r="C19" s="3" t="s">
        <v>11</v>
      </c>
      <c r="D19" s="3" t="s">
        <v>43</v>
      </c>
      <c r="E19" s="3" t="s">
        <v>25</v>
      </c>
      <c r="F19" s="3" t="s">
        <v>21</v>
      </c>
      <c r="G19" s="3" t="s">
        <v>13</v>
      </c>
    </row>
    <row r="20" spans="1:7" x14ac:dyDescent="0.35">
      <c r="A20" s="3" t="s">
        <v>46</v>
      </c>
      <c r="B20" s="3" t="s">
        <v>42</v>
      </c>
      <c r="C20" s="3" t="s">
        <v>11</v>
      </c>
      <c r="D20" s="3" t="s">
        <v>43</v>
      </c>
      <c r="E20" s="3" t="s">
        <v>25</v>
      </c>
      <c r="F20" s="3" t="s">
        <v>21</v>
      </c>
      <c r="G20" s="3" t="s">
        <v>13</v>
      </c>
    </row>
    <row r="21" spans="1:7" x14ac:dyDescent="0.35">
      <c r="A21" s="3" t="s">
        <v>47</v>
      </c>
      <c r="B21" s="3" t="s">
        <v>42</v>
      </c>
      <c r="C21" s="3" t="s">
        <v>11</v>
      </c>
      <c r="D21" s="3" t="s">
        <v>43</v>
      </c>
      <c r="E21" s="3" t="s">
        <v>25</v>
      </c>
      <c r="F21" s="3" t="s">
        <v>21</v>
      </c>
      <c r="G21" s="3" t="s">
        <v>13</v>
      </c>
    </row>
    <row r="22" spans="1:7" x14ac:dyDescent="0.35">
      <c r="A22" s="3" t="s">
        <v>48</v>
      </c>
      <c r="B22" s="3" t="s">
        <v>42</v>
      </c>
      <c r="C22" s="3" t="s">
        <v>11</v>
      </c>
      <c r="D22" s="3" t="s">
        <v>43</v>
      </c>
      <c r="E22" s="3" t="s">
        <v>25</v>
      </c>
      <c r="F22" s="3" t="s">
        <v>21</v>
      </c>
      <c r="G22" s="3" t="s">
        <v>13</v>
      </c>
    </row>
    <row r="23" spans="1:7" x14ac:dyDescent="0.35">
      <c r="A23" s="3" t="s">
        <v>49</v>
      </c>
      <c r="B23" s="3" t="s">
        <v>42</v>
      </c>
      <c r="C23" s="3" t="s">
        <v>11</v>
      </c>
      <c r="D23" s="3" t="s">
        <v>43</v>
      </c>
      <c r="E23" s="3" t="s">
        <v>25</v>
      </c>
      <c r="F23" s="3" t="s">
        <v>21</v>
      </c>
      <c r="G23" s="3" t="s">
        <v>13</v>
      </c>
    </row>
    <row r="24" spans="1:7" x14ac:dyDescent="0.35">
      <c r="A24" s="3" t="s">
        <v>50</v>
      </c>
      <c r="B24" s="3" t="s">
        <v>51</v>
      </c>
      <c r="C24" s="3" t="s">
        <v>11</v>
      </c>
      <c r="D24" s="3" t="s">
        <v>52</v>
      </c>
      <c r="E24" s="3" t="s">
        <v>25</v>
      </c>
      <c r="F24" s="3" t="s">
        <v>21</v>
      </c>
      <c r="G24" s="3" t="s">
        <v>13</v>
      </c>
    </row>
    <row r="25" spans="1:7" x14ac:dyDescent="0.35">
      <c r="A25" s="3" t="s">
        <v>53</v>
      </c>
      <c r="B25" s="3" t="s">
        <v>51</v>
      </c>
      <c r="C25" s="3" t="s">
        <v>11</v>
      </c>
      <c r="D25" s="3" t="s">
        <v>52</v>
      </c>
      <c r="E25" s="3" t="s">
        <v>25</v>
      </c>
      <c r="F25" s="3" t="s">
        <v>21</v>
      </c>
      <c r="G25" s="3" t="s">
        <v>13</v>
      </c>
    </row>
    <row r="26" spans="1:7" x14ac:dyDescent="0.35">
      <c r="A26" s="3" t="s">
        <v>54</v>
      </c>
      <c r="B26" s="3" t="s">
        <v>51</v>
      </c>
      <c r="C26" s="3" t="s">
        <v>11</v>
      </c>
      <c r="D26" s="3" t="s">
        <v>52</v>
      </c>
      <c r="E26" s="3" t="s">
        <v>25</v>
      </c>
      <c r="F26" s="3" t="s">
        <v>21</v>
      </c>
      <c r="G26" s="3" t="s">
        <v>13</v>
      </c>
    </row>
    <row r="27" spans="1:7" x14ac:dyDescent="0.35">
      <c r="A27" s="3" t="s">
        <v>55</v>
      </c>
      <c r="B27" s="3" t="s">
        <v>51</v>
      </c>
      <c r="C27" s="3" t="s">
        <v>11</v>
      </c>
      <c r="D27" s="3" t="s">
        <v>52</v>
      </c>
      <c r="E27" s="3" t="s">
        <v>25</v>
      </c>
      <c r="F27" s="3" t="s">
        <v>21</v>
      </c>
      <c r="G27" s="3" t="s">
        <v>13</v>
      </c>
    </row>
    <row r="28" spans="1:7" x14ac:dyDescent="0.35">
      <c r="A28" s="3" t="s">
        <v>56</v>
      </c>
      <c r="B28" s="3" t="s">
        <v>51</v>
      </c>
      <c r="C28" s="3" t="s">
        <v>11</v>
      </c>
      <c r="D28" s="3" t="s">
        <v>52</v>
      </c>
      <c r="E28" s="3" t="s">
        <v>25</v>
      </c>
      <c r="F28" s="3" t="s">
        <v>21</v>
      </c>
      <c r="G28" s="3" t="s">
        <v>13</v>
      </c>
    </row>
    <row r="29" spans="1:7" x14ac:dyDescent="0.35">
      <c r="A29" s="3" t="s">
        <v>57</v>
      </c>
      <c r="B29" s="3" t="s">
        <v>51</v>
      </c>
      <c r="C29" s="3" t="s">
        <v>11</v>
      </c>
      <c r="D29" s="3" t="s">
        <v>52</v>
      </c>
      <c r="E29" s="3" t="s">
        <v>25</v>
      </c>
      <c r="F29" s="3" t="s">
        <v>21</v>
      </c>
      <c r="G29" s="3" t="s">
        <v>13</v>
      </c>
    </row>
    <row r="30" spans="1:7" x14ac:dyDescent="0.35">
      <c r="A30" s="3" t="s">
        <v>58</v>
      </c>
      <c r="B30" s="3" t="s">
        <v>51</v>
      </c>
      <c r="C30" s="3" t="s">
        <v>11</v>
      </c>
      <c r="D30" s="3" t="s">
        <v>52</v>
      </c>
      <c r="E30" s="3" t="s">
        <v>25</v>
      </c>
      <c r="F30" s="3" t="s">
        <v>21</v>
      </c>
      <c r="G30" s="3" t="s">
        <v>13</v>
      </c>
    </row>
    <row r="31" spans="1:7" x14ac:dyDescent="0.35">
      <c r="A31" s="3" t="s">
        <v>59</v>
      </c>
      <c r="B31" s="3" t="s">
        <v>60</v>
      </c>
      <c r="C31" s="3" t="s">
        <v>11</v>
      </c>
      <c r="D31" s="3" t="s">
        <v>61</v>
      </c>
      <c r="E31" s="3" t="s">
        <v>25</v>
      </c>
      <c r="F31" s="3" t="s">
        <v>21</v>
      </c>
      <c r="G31" s="3" t="s">
        <v>13</v>
      </c>
    </row>
    <row r="32" spans="1:7" x14ac:dyDescent="0.35">
      <c r="A32" s="3" t="s">
        <v>62</v>
      </c>
      <c r="B32" s="3" t="s">
        <v>60</v>
      </c>
      <c r="C32" s="3" t="s">
        <v>11</v>
      </c>
      <c r="D32" s="3" t="s">
        <v>61</v>
      </c>
      <c r="E32" s="3" t="s">
        <v>25</v>
      </c>
      <c r="F32" s="3" t="s">
        <v>21</v>
      </c>
      <c r="G32" s="3" t="s">
        <v>13</v>
      </c>
    </row>
    <row r="33" spans="1:7" x14ac:dyDescent="0.35">
      <c r="A33" s="3" t="s">
        <v>63</v>
      </c>
      <c r="B33" s="3" t="s">
        <v>60</v>
      </c>
      <c r="C33" s="3" t="s">
        <v>11</v>
      </c>
      <c r="D33" s="3" t="s">
        <v>61</v>
      </c>
      <c r="E33" s="3" t="s">
        <v>25</v>
      </c>
      <c r="F33" s="3" t="s">
        <v>21</v>
      </c>
      <c r="G33" s="3" t="s">
        <v>13</v>
      </c>
    </row>
    <row r="34" spans="1:7" x14ac:dyDescent="0.35">
      <c r="A34" s="3" t="s">
        <v>64</v>
      </c>
      <c r="B34" s="3" t="s">
        <v>60</v>
      </c>
      <c r="C34" s="3" t="s">
        <v>11</v>
      </c>
      <c r="D34" s="3" t="s">
        <v>61</v>
      </c>
      <c r="E34" s="3" t="s">
        <v>25</v>
      </c>
      <c r="F34" s="3" t="s">
        <v>21</v>
      </c>
      <c r="G34" s="3" t="s">
        <v>13</v>
      </c>
    </row>
    <row r="35" spans="1:7" x14ac:dyDescent="0.35">
      <c r="A35" s="3" t="s">
        <v>65</v>
      </c>
      <c r="B35" s="3" t="s">
        <v>60</v>
      </c>
      <c r="C35" s="3" t="s">
        <v>11</v>
      </c>
      <c r="D35" s="3" t="s">
        <v>61</v>
      </c>
      <c r="E35" s="3" t="s">
        <v>25</v>
      </c>
      <c r="F35" s="3" t="s">
        <v>21</v>
      </c>
      <c r="G35" s="3" t="s">
        <v>13</v>
      </c>
    </row>
    <row r="36" spans="1:7" x14ac:dyDescent="0.35">
      <c r="A36" s="3" t="s">
        <v>66</v>
      </c>
      <c r="B36" s="3" t="s">
        <v>60</v>
      </c>
      <c r="C36" s="3" t="s">
        <v>11</v>
      </c>
      <c r="D36" s="3" t="s">
        <v>61</v>
      </c>
      <c r="E36" s="3" t="s">
        <v>25</v>
      </c>
      <c r="F36" s="3" t="s">
        <v>21</v>
      </c>
      <c r="G36" s="3" t="s">
        <v>13</v>
      </c>
    </row>
    <row r="37" spans="1:7" x14ac:dyDescent="0.35">
      <c r="A37" s="3" t="s">
        <v>67</v>
      </c>
      <c r="B37" s="3" t="s">
        <v>60</v>
      </c>
      <c r="C37" s="3" t="s">
        <v>11</v>
      </c>
      <c r="D37" s="3" t="s">
        <v>61</v>
      </c>
      <c r="E37" s="3" t="s">
        <v>25</v>
      </c>
      <c r="F37" s="3" t="s">
        <v>21</v>
      </c>
      <c r="G37" s="3" t="s">
        <v>13</v>
      </c>
    </row>
    <row r="38" spans="1:7" x14ac:dyDescent="0.35">
      <c r="A38" s="3" t="s">
        <v>68</v>
      </c>
      <c r="B38" s="3" t="s">
        <v>69</v>
      </c>
      <c r="C38" s="3" t="s">
        <v>11</v>
      </c>
      <c r="D38" s="3" t="s">
        <v>70</v>
      </c>
      <c r="E38" s="3" t="s">
        <v>25</v>
      </c>
      <c r="F38" s="3" t="s">
        <v>71</v>
      </c>
      <c r="G38" s="3" t="s">
        <v>13</v>
      </c>
    </row>
    <row r="39" spans="1:7" x14ac:dyDescent="0.35">
      <c r="A39" s="3" t="s">
        <v>72</v>
      </c>
      <c r="B39" s="3" t="s">
        <v>69</v>
      </c>
      <c r="C39" s="3" t="s">
        <v>11</v>
      </c>
      <c r="D39" s="3" t="s">
        <v>70</v>
      </c>
      <c r="E39" s="3" t="s">
        <v>25</v>
      </c>
      <c r="F39" s="3" t="s">
        <v>71</v>
      </c>
      <c r="G39" s="3" t="s">
        <v>13</v>
      </c>
    </row>
    <row r="40" spans="1:7" x14ac:dyDescent="0.35">
      <c r="A40" s="3" t="s">
        <v>73</v>
      </c>
      <c r="B40" s="3" t="s">
        <v>69</v>
      </c>
      <c r="C40" s="3" t="s">
        <v>11</v>
      </c>
      <c r="D40" s="3" t="s">
        <v>70</v>
      </c>
      <c r="E40" s="3" t="s">
        <v>25</v>
      </c>
      <c r="F40" s="3" t="s">
        <v>21</v>
      </c>
      <c r="G40" s="3" t="s">
        <v>13</v>
      </c>
    </row>
    <row r="41" spans="1:7" x14ac:dyDescent="0.35">
      <c r="A41" s="3" t="s">
        <v>74</v>
      </c>
      <c r="B41" s="3" t="s">
        <v>69</v>
      </c>
      <c r="C41" s="3" t="s">
        <v>11</v>
      </c>
      <c r="D41" s="3" t="s">
        <v>70</v>
      </c>
      <c r="E41" s="3" t="s">
        <v>25</v>
      </c>
      <c r="F41" s="3" t="s">
        <v>21</v>
      </c>
      <c r="G41" s="3" t="s">
        <v>13</v>
      </c>
    </row>
    <row r="42" spans="1:7" x14ac:dyDescent="0.35">
      <c r="A42" s="3" t="s">
        <v>75</v>
      </c>
      <c r="B42" s="3" t="s">
        <v>69</v>
      </c>
      <c r="C42" s="3" t="s">
        <v>11</v>
      </c>
      <c r="D42" s="3" t="s">
        <v>70</v>
      </c>
      <c r="E42" s="3" t="s">
        <v>25</v>
      </c>
      <c r="F42" s="3" t="s">
        <v>21</v>
      </c>
      <c r="G42" s="3" t="s">
        <v>13</v>
      </c>
    </row>
    <row r="43" spans="1:7" x14ac:dyDescent="0.35">
      <c r="A43" s="3" t="s">
        <v>76</v>
      </c>
      <c r="B43" s="3" t="s">
        <v>69</v>
      </c>
      <c r="C43" s="3" t="s">
        <v>11</v>
      </c>
      <c r="D43" s="3" t="s">
        <v>70</v>
      </c>
      <c r="E43" s="3" t="s">
        <v>25</v>
      </c>
      <c r="F43" s="3" t="s">
        <v>21</v>
      </c>
      <c r="G43" s="3" t="s">
        <v>13</v>
      </c>
    </row>
    <row r="44" spans="1:7" x14ac:dyDescent="0.35">
      <c r="A44" s="3" t="s">
        <v>77</v>
      </c>
      <c r="B44" s="3" t="s">
        <v>78</v>
      </c>
      <c r="C44" s="3" t="s">
        <v>11</v>
      </c>
      <c r="D44" s="3" t="s">
        <v>79</v>
      </c>
      <c r="E44" s="3" t="s">
        <v>25</v>
      </c>
      <c r="F44" s="3" t="s">
        <v>21</v>
      </c>
      <c r="G44" s="3" t="s">
        <v>13</v>
      </c>
    </row>
    <row r="45" spans="1:7" x14ac:dyDescent="0.35">
      <c r="A45" s="3" t="s">
        <v>80</v>
      </c>
      <c r="B45" s="3" t="s">
        <v>78</v>
      </c>
      <c r="C45" s="3" t="s">
        <v>11</v>
      </c>
      <c r="D45" s="3" t="s">
        <v>79</v>
      </c>
      <c r="E45" s="3" t="s">
        <v>25</v>
      </c>
      <c r="F45" s="3" t="s">
        <v>21</v>
      </c>
      <c r="G45" s="3" t="s">
        <v>13</v>
      </c>
    </row>
    <row r="46" spans="1:7" x14ac:dyDescent="0.35">
      <c r="A46" s="3" t="s">
        <v>81</v>
      </c>
      <c r="B46" s="3" t="s">
        <v>78</v>
      </c>
      <c r="C46" s="3" t="s">
        <v>11</v>
      </c>
      <c r="D46" s="3" t="s">
        <v>79</v>
      </c>
      <c r="E46" s="3" t="s">
        <v>25</v>
      </c>
      <c r="F46" s="3" t="s">
        <v>21</v>
      </c>
      <c r="G46" s="3" t="s">
        <v>13</v>
      </c>
    </row>
    <row r="47" spans="1:7" x14ac:dyDescent="0.35">
      <c r="A47" s="3" t="s">
        <v>82</v>
      </c>
      <c r="B47" s="3" t="s">
        <v>78</v>
      </c>
      <c r="C47" s="3" t="s">
        <v>11</v>
      </c>
      <c r="D47" s="3" t="s">
        <v>79</v>
      </c>
      <c r="E47" s="3" t="s">
        <v>25</v>
      </c>
      <c r="F47" s="3" t="s">
        <v>21</v>
      </c>
      <c r="G47" s="3" t="s">
        <v>13</v>
      </c>
    </row>
    <row r="48" spans="1:7" x14ac:dyDescent="0.35">
      <c r="A48" s="3" t="s">
        <v>83</v>
      </c>
      <c r="B48" s="3" t="s">
        <v>78</v>
      </c>
      <c r="C48" s="3" t="s">
        <v>11</v>
      </c>
      <c r="D48" s="3" t="s">
        <v>79</v>
      </c>
      <c r="E48" s="3" t="s">
        <v>25</v>
      </c>
      <c r="F48" s="3" t="s">
        <v>21</v>
      </c>
      <c r="G48" s="3" t="s">
        <v>13</v>
      </c>
    </row>
    <row r="49" spans="1:7" x14ac:dyDescent="0.35">
      <c r="A49" s="3" t="s">
        <v>84</v>
      </c>
      <c r="B49" s="3" t="s">
        <v>78</v>
      </c>
      <c r="C49" s="3" t="s">
        <v>11</v>
      </c>
      <c r="D49" s="3" t="s">
        <v>79</v>
      </c>
      <c r="E49" s="3" t="s">
        <v>25</v>
      </c>
      <c r="F49" s="3" t="s">
        <v>21</v>
      </c>
      <c r="G49" s="3" t="s">
        <v>13</v>
      </c>
    </row>
    <row r="50" spans="1:7" x14ac:dyDescent="0.35">
      <c r="A50" s="3" t="s">
        <v>85</v>
      </c>
      <c r="B50" s="3" t="s">
        <v>78</v>
      </c>
      <c r="C50" s="3" t="s">
        <v>11</v>
      </c>
      <c r="D50" s="3" t="s">
        <v>79</v>
      </c>
      <c r="E50" s="3" t="s">
        <v>25</v>
      </c>
      <c r="F50" s="3" t="s">
        <v>21</v>
      </c>
      <c r="G50" s="3" t="s">
        <v>13</v>
      </c>
    </row>
    <row r="51" spans="1:7" x14ac:dyDescent="0.35">
      <c r="A51" s="3" t="s">
        <v>86</v>
      </c>
      <c r="B51" s="3" t="s">
        <v>87</v>
      </c>
      <c r="C51" s="3" t="s">
        <v>11</v>
      </c>
      <c r="D51" s="3" t="s">
        <v>88</v>
      </c>
      <c r="E51" s="3" t="s">
        <v>25</v>
      </c>
      <c r="F51" s="3" t="s">
        <v>21</v>
      </c>
      <c r="G51" s="3" t="s">
        <v>13</v>
      </c>
    </row>
    <row r="52" spans="1:7" x14ac:dyDescent="0.35">
      <c r="A52" s="3" t="s">
        <v>89</v>
      </c>
      <c r="B52" s="3" t="s">
        <v>87</v>
      </c>
      <c r="C52" s="3" t="s">
        <v>11</v>
      </c>
      <c r="D52" s="3" t="s">
        <v>88</v>
      </c>
      <c r="E52" s="3" t="s">
        <v>25</v>
      </c>
      <c r="F52" s="3" t="s">
        <v>21</v>
      </c>
      <c r="G52" s="3" t="s">
        <v>13</v>
      </c>
    </row>
    <row r="53" spans="1:7" x14ac:dyDescent="0.35">
      <c r="A53" s="3" t="s">
        <v>90</v>
      </c>
      <c r="B53" s="3" t="s">
        <v>87</v>
      </c>
      <c r="C53" s="3" t="s">
        <v>11</v>
      </c>
      <c r="D53" s="3" t="s">
        <v>88</v>
      </c>
      <c r="E53" s="3" t="s">
        <v>25</v>
      </c>
      <c r="F53" s="3" t="s">
        <v>21</v>
      </c>
      <c r="G53" s="3" t="s">
        <v>13</v>
      </c>
    </row>
    <row r="54" spans="1:7" x14ac:dyDescent="0.35">
      <c r="A54" s="3" t="s">
        <v>91</v>
      </c>
      <c r="B54" s="3" t="s">
        <v>87</v>
      </c>
      <c r="C54" s="3" t="s">
        <v>11</v>
      </c>
      <c r="D54" s="3" t="s">
        <v>88</v>
      </c>
      <c r="E54" s="3" t="s">
        <v>25</v>
      </c>
      <c r="F54" s="3" t="s">
        <v>21</v>
      </c>
      <c r="G54" s="3" t="s">
        <v>13</v>
      </c>
    </row>
    <row r="55" spans="1:7" x14ac:dyDescent="0.35">
      <c r="A55" s="3" t="s">
        <v>92</v>
      </c>
      <c r="B55" s="3" t="s">
        <v>87</v>
      </c>
      <c r="C55" s="3" t="s">
        <v>11</v>
      </c>
      <c r="D55" s="3" t="s">
        <v>88</v>
      </c>
      <c r="E55" s="3" t="s">
        <v>25</v>
      </c>
      <c r="F55" s="3" t="s">
        <v>21</v>
      </c>
      <c r="G55" s="3" t="s">
        <v>13</v>
      </c>
    </row>
    <row r="56" spans="1:7" x14ac:dyDescent="0.35">
      <c r="A56" s="3" t="s">
        <v>93</v>
      </c>
      <c r="B56" s="3" t="s">
        <v>87</v>
      </c>
      <c r="C56" s="3" t="s">
        <v>11</v>
      </c>
      <c r="D56" s="3" t="s">
        <v>88</v>
      </c>
      <c r="E56" s="3" t="s">
        <v>25</v>
      </c>
      <c r="F56" s="3" t="s">
        <v>21</v>
      </c>
      <c r="G56" s="3" t="s">
        <v>13</v>
      </c>
    </row>
    <row r="57" spans="1:7" x14ac:dyDescent="0.35">
      <c r="A57" s="3" t="s">
        <v>94</v>
      </c>
      <c r="B57" s="3" t="s">
        <v>87</v>
      </c>
      <c r="C57" s="3" t="s">
        <v>11</v>
      </c>
      <c r="D57" s="3" t="s">
        <v>88</v>
      </c>
      <c r="E57" s="3" t="s">
        <v>25</v>
      </c>
      <c r="F57" s="3" t="s">
        <v>21</v>
      </c>
      <c r="G57" s="3" t="s">
        <v>13</v>
      </c>
    </row>
    <row r="58" spans="1:7" x14ac:dyDescent="0.35">
      <c r="A58" s="3" t="s">
        <v>95</v>
      </c>
      <c r="B58" s="3" t="s">
        <v>96</v>
      </c>
      <c r="C58" s="3" t="s">
        <v>11</v>
      </c>
      <c r="D58" s="3" t="s">
        <v>97</v>
      </c>
      <c r="E58" s="3" t="s">
        <v>25</v>
      </c>
      <c r="F58" s="3" t="s">
        <v>21</v>
      </c>
      <c r="G58" s="3" t="s">
        <v>13</v>
      </c>
    </row>
    <row r="59" spans="1:7" x14ac:dyDescent="0.35">
      <c r="A59" s="3" t="s">
        <v>98</v>
      </c>
      <c r="B59" s="3" t="s">
        <v>96</v>
      </c>
      <c r="C59" s="3" t="s">
        <v>11</v>
      </c>
      <c r="D59" s="3" t="s">
        <v>97</v>
      </c>
      <c r="E59" s="3" t="s">
        <v>25</v>
      </c>
      <c r="F59" s="3" t="s">
        <v>21</v>
      </c>
      <c r="G59" s="3" t="s">
        <v>13</v>
      </c>
    </row>
    <row r="60" spans="1:7" x14ac:dyDescent="0.35">
      <c r="A60" s="3" t="s">
        <v>99</v>
      </c>
      <c r="B60" s="3" t="s">
        <v>96</v>
      </c>
      <c r="C60" s="3" t="s">
        <v>11</v>
      </c>
      <c r="D60" s="3" t="s">
        <v>97</v>
      </c>
      <c r="E60" s="3" t="s">
        <v>25</v>
      </c>
      <c r="F60" s="3" t="s">
        <v>21</v>
      </c>
      <c r="G60" s="3" t="s">
        <v>13</v>
      </c>
    </row>
    <row r="61" spans="1:7" x14ac:dyDescent="0.35">
      <c r="A61" s="3" t="s">
        <v>100</v>
      </c>
      <c r="B61" s="3" t="s">
        <v>96</v>
      </c>
      <c r="C61" s="3" t="s">
        <v>11</v>
      </c>
      <c r="D61" s="3" t="s">
        <v>97</v>
      </c>
      <c r="E61" s="3" t="s">
        <v>25</v>
      </c>
      <c r="F61" s="3" t="s">
        <v>21</v>
      </c>
      <c r="G61" s="3" t="s">
        <v>13</v>
      </c>
    </row>
    <row r="62" spans="1:7" x14ac:dyDescent="0.35">
      <c r="A62" s="3" t="s">
        <v>101</v>
      </c>
      <c r="B62" s="3" t="s">
        <v>96</v>
      </c>
      <c r="C62" s="3" t="s">
        <v>11</v>
      </c>
      <c r="D62" s="3" t="s">
        <v>97</v>
      </c>
      <c r="E62" s="3" t="s">
        <v>25</v>
      </c>
      <c r="F62" s="3" t="s">
        <v>21</v>
      </c>
      <c r="G62" s="3" t="s">
        <v>13</v>
      </c>
    </row>
    <row r="63" spans="1:7" x14ac:dyDescent="0.35">
      <c r="A63" s="3" t="s">
        <v>102</v>
      </c>
      <c r="B63" s="3" t="s">
        <v>96</v>
      </c>
      <c r="C63" s="3" t="s">
        <v>11</v>
      </c>
      <c r="D63" s="3" t="s">
        <v>97</v>
      </c>
      <c r="E63" s="3" t="s">
        <v>25</v>
      </c>
      <c r="F63" s="3" t="s">
        <v>21</v>
      </c>
      <c r="G63" s="3" t="s">
        <v>13</v>
      </c>
    </row>
    <row r="64" spans="1:7" x14ac:dyDescent="0.35">
      <c r="A64" s="3" t="s">
        <v>103</v>
      </c>
      <c r="B64" s="3" t="s">
        <v>96</v>
      </c>
      <c r="C64" s="3" t="s">
        <v>11</v>
      </c>
      <c r="D64" s="3" t="s">
        <v>97</v>
      </c>
      <c r="E64" s="3" t="s">
        <v>25</v>
      </c>
      <c r="F64" s="3" t="s">
        <v>21</v>
      </c>
      <c r="G64" s="3" t="s">
        <v>13</v>
      </c>
    </row>
    <row r="65" spans="1:7" x14ac:dyDescent="0.35">
      <c r="A65" s="3" t="s">
        <v>104</v>
      </c>
      <c r="B65" s="3" t="s">
        <v>105</v>
      </c>
      <c r="C65" s="3" t="s">
        <v>11</v>
      </c>
      <c r="D65" s="3" t="s">
        <v>106</v>
      </c>
      <c r="E65" s="3" t="s">
        <v>25</v>
      </c>
      <c r="F65" s="3" t="s">
        <v>21</v>
      </c>
      <c r="G65" s="3" t="s">
        <v>13</v>
      </c>
    </row>
    <row r="66" spans="1:7" x14ac:dyDescent="0.35">
      <c r="A66" s="3" t="s">
        <v>107</v>
      </c>
      <c r="B66" s="3" t="s">
        <v>105</v>
      </c>
      <c r="C66" s="3" t="s">
        <v>11</v>
      </c>
      <c r="D66" s="3" t="s">
        <v>106</v>
      </c>
      <c r="E66" s="3" t="s">
        <v>25</v>
      </c>
      <c r="F66" s="3" t="s">
        <v>21</v>
      </c>
      <c r="G66" s="3" t="s">
        <v>13</v>
      </c>
    </row>
    <row r="67" spans="1:7" x14ac:dyDescent="0.35">
      <c r="A67" s="3" t="s">
        <v>108</v>
      </c>
      <c r="B67" s="3" t="s">
        <v>105</v>
      </c>
      <c r="C67" s="3" t="s">
        <v>11</v>
      </c>
      <c r="D67" s="3" t="s">
        <v>106</v>
      </c>
      <c r="E67" s="3" t="s">
        <v>25</v>
      </c>
      <c r="F67" s="3" t="s">
        <v>21</v>
      </c>
      <c r="G67" s="3" t="s">
        <v>13</v>
      </c>
    </row>
    <row r="68" spans="1:7" x14ac:dyDescent="0.35">
      <c r="A68" s="3" t="s">
        <v>109</v>
      </c>
      <c r="B68" s="3" t="s">
        <v>105</v>
      </c>
      <c r="C68" s="3" t="s">
        <v>11</v>
      </c>
      <c r="D68" s="3" t="s">
        <v>106</v>
      </c>
      <c r="E68" s="3" t="s">
        <v>25</v>
      </c>
      <c r="F68" s="3" t="s">
        <v>21</v>
      </c>
      <c r="G68" s="3" t="s">
        <v>13</v>
      </c>
    </row>
    <row r="69" spans="1:7" x14ac:dyDescent="0.35">
      <c r="A69" s="3" t="s">
        <v>110</v>
      </c>
      <c r="B69" s="3" t="s">
        <v>105</v>
      </c>
      <c r="C69" s="3" t="s">
        <v>11</v>
      </c>
      <c r="D69" s="3" t="s">
        <v>106</v>
      </c>
      <c r="E69" s="3" t="s">
        <v>25</v>
      </c>
      <c r="F69" s="3" t="s">
        <v>21</v>
      </c>
      <c r="G69" s="3" t="s">
        <v>13</v>
      </c>
    </row>
    <row r="70" spans="1:7" x14ac:dyDescent="0.35">
      <c r="A70" s="3" t="s">
        <v>111</v>
      </c>
      <c r="B70" s="3" t="s">
        <v>105</v>
      </c>
      <c r="C70" s="3" t="s">
        <v>11</v>
      </c>
      <c r="D70" s="3" t="s">
        <v>106</v>
      </c>
      <c r="E70" s="3" t="s">
        <v>25</v>
      </c>
      <c r="F70" s="3" t="s">
        <v>21</v>
      </c>
      <c r="G70" s="3" t="s">
        <v>13</v>
      </c>
    </row>
    <row r="71" spans="1:7" x14ac:dyDescent="0.35">
      <c r="A71" s="3" t="s">
        <v>112</v>
      </c>
      <c r="B71" s="3" t="s">
        <v>105</v>
      </c>
      <c r="C71" s="3" t="s">
        <v>11</v>
      </c>
      <c r="D71" s="3" t="s">
        <v>106</v>
      </c>
      <c r="E71" s="3" t="s">
        <v>25</v>
      </c>
      <c r="F71" s="3" t="s">
        <v>21</v>
      </c>
      <c r="G71" s="3" t="s">
        <v>13</v>
      </c>
    </row>
    <row r="72" spans="1:7" x14ac:dyDescent="0.35">
      <c r="A72" s="3" t="s">
        <v>113</v>
      </c>
      <c r="B72" s="3" t="s">
        <v>114</v>
      </c>
      <c r="C72" s="3" t="s">
        <v>11</v>
      </c>
      <c r="D72" s="3" t="s">
        <v>115</v>
      </c>
      <c r="E72" s="3" t="s">
        <v>25</v>
      </c>
      <c r="F72" s="3" t="s">
        <v>21</v>
      </c>
      <c r="G72" s="3" t="s">
        <v>13</v>
      </c>
    </row>
    <row r="73" spans="1:7" x14ac:dyDescent="0.35">
      <c r="A73" s="3" t="s">
        <v>116</v>
      </c>
      <c r="B73" s="3" t="s">
        <v>114</v>
      </c>
      <c r="C73" s="3" t="s">
        <v>11</v>
      </c>
      <c r="D73" s="3" t="s">
        <v>115</v>
      </c>
      <c r="E73" s="3" t="s">
        <v>25</v>
      </c>
      <c r="F73" s="3" t="s">
        <v>21</v>
      </c>
      <c r="G73" s="3" t="s">
        <v>13</v>
      </c>
    </row>
    <row r="74" spans="1:7" x14ac:dyDescent="0.35">
      <c r="A74" s="3" t="s">
        <v>117</v>
      </c>
      <c r="B74" s="3" t="s">
        <v>114</v>
      </c>
      <c r="C74" s="3" t="s">
        <v>11</v>
      </c>
      <c r="D74" s="3" t="s">
        <v>115</v>
      </c>
      <c r="E74" s="3" t="s">
        <v>25</v>
      </c>
      <c r="F74" s="3" t="s">
        <v>21</v>
      </c>
      <c r="G74" s="3" t="s">
        <v>13</v>
      </c>
    </row>
    <row r="75" spans="1:7" x14ac:dyDescent="0.35">
      <c r="A75" s="3" t="s">
        <v>118</v>
      </c>
      <c r="B75" s="3" t="s">
        <v>114</v>
      </c>
      <c r="C75" s="3" t="s">
        <v>11</v>
      </c>
      <c r="D75" s="3" t="s">
        <v>115</v>
      </c>
      <c r="E75" s="3" t="s">
        <v>25</v>
      </c>
      <c r="F75" s="3" t="s">
        <v>21</v>
      </c>
      <c r="G75" s="3" t="s">
        <v>13</v>
      </c>
    </row>
    <row r="76" spans="1:7" x14ac:dyDescent="0.35">
      <c r="A76" s="3" t="s">
        <v>119</v>
      </c>
      <c r="B76" s="3" t="s">
        <v>114</v>
      </c>
      <c r="C76" s="3" t="s">
        <v>11</v>
      </c>
      <c r="D76" s="3" t="s">
        <v>115</v>
      </c>
      <c r="E76" s="3" t="s">
        <v>25</v>
      </c>
      <c r="F76" s="3" t="s">
        <v>21</v>
      </c>
      <c r="G76" s="3" t="s">
        <v>13</v>
      </c>
    </row>
    <row r="77" spans="1:7" x14ac:dyDescent="0.35">
      <c r="A77" s="3" t="s">
        <v>120</v>
      </c>
      <c r="B77" s="3" t="s">
        <v>114</v>
      </c>
      <c r="C77" s="3" t="s">
        <v>11</v>
      </c>
      <c r="D77" s="3" t="s">
        <v>115</v>
      </c>
      <c r="E77" s="3" t="s">
        <v>25</v>
      </c>
      <c r="F77" s="3" t="s">
        <v>21</v>
      </c>
      <c r="G77" s="3" t="s">
        <v>13</v>
      </c>
    </row>
    <row r="78" spans="1:7" x14ac:dyDescent="0.35">
      <c r="A78" s="3" t="s">
        <v>121</v>
      </c>
      <c r="B78" s="3" t="s">
        <v>114</v>
      </c>
      <c r="C78" s="3" t="s">
        <v>11</v>
      </c>
      <c r="D78" s="3" t="s">
        <v>115</v>
      </c>
      <c r="E78" s="3" t="s">
        <v>25</v>
      </c>
      <c r="F78" s="3" t="s">
        <v>21</v>
      </c>
      <c r="G78" s="3" t="s">
        <v>13</v>
      </c>
    </row>
    <row r="79" spans="1:7" x14ac:dyDescent="0.35">
      <c r="A79" s="3" t="s">
        <v>122</v>
      </c>
      <c r="B79" s="3" t="s">
        <v>123</v>
      </c>
      <c r="C79" s="3" t="s">
        <v>11</v>
      </c>
      <c r="D79" s="3" t="s">
        <v>124</v>
      </c>
      <c r="E79" s="3" t="s">
        <v>25</v>
      </c>
      <c r="F79" s="3" t="s">
        <v>21</v>
      </c>
      <c r="G79" s="3" t="s">
        <v>13</v>
      </c>
    </row>
    <row r="80" spans="1:7" x14ac:dyDescent="0.35">
      <c r="A80" s="3" t="s">
        <v>125</v>
      </c>
      <c r="B80" s="3" t="s">
        <v>123</v>
      </c>
      <c r="C80" s="3" t="s">
        <v>11</v>
      </c>
      <c r="D80" s="3" t="s">
        <v>124</v>
      </c>
      <c r="E80" s="3" t="s">
        <v>25</v>
      </c>
      <c r="F80" s="3" t="s">
        <v>21</v>
      </c>
      <c r="G80" s="3" t="s">
        <v>13</v>
      </c>
    </row>
    <row r="81" spans="1:7" x14ac:dyDescent="0.35">
      <c r="A81" s="3" t="s">
        <v>126</v>
      </c>
      <c r="B81" s="3" t="s">
        <v>123</v>
      </c>
      <c r="C81" s="3" t="s">
        <v>11</v>
      </c>
      <c r="D81" s="3" t="s">
        <v>124</v>
      </c>
      <c r="E81" s="3" t="s">
        <v>25</v>
      </c>
      <c r="F81" s="3" t="s">
        <v>21</v>
      </c>
      <c r="G81" s="3" t="s">
        <v>13</v>
      </c>
    </row>
    <row r="82" spans="1:7" x14ac:dyDescent="0.35">
      <c r="A82" s="3" t="s">
        <v>127</v>
      </c>
      <c r="B82" s="3" t="s">
        <v>123</v>
      </c>
      <c r="C82" s="3" t="s">
        <v>11</v>
      </c>
      <c r="D82" s="3" t="s">
        <v>124</v>
      </c>
      <c r="E82" s="3" t="s">
        <v>25</v>
      </c>
      <c r="F82" s="3" t="s">
        <v>21</v>
      </c>
      <c r="G82" s="3" t="s">
        <v>13</v>
      </c>
    </row>
    <row r="83" spans="1:7" x14ac:dyDescent="0.35">
      <c r="A83" s="3" t="s">
        <v>128</v>
      </c>
      <c r="B83" s="3" t="s">
        <v>123</v>
      </c>
      <c r="C83" s="3" t="s">
        <v>11</v>
      </c>
      <c r="D83" s="3" t="s">
        <v>124</v>
      </c>
      <c r="E83" s="3" t="s">
        <v>25</v>
      </c>
      <c r="F83" s="3" t="s">
        <v>21</v>
      </c>
      <c r="G83" s="3" t="s">
        <v>13</v>
      </c>
    </row>
    <row r="84" spans="1:7" x14ac:dyDescent="0.35">
      <c r="A84" s="3" t="s">
        <v>129</v>
      </c>
      <c r="B84" s="3" t="s">
        <v>123</v>
      </c>
      <c r="C84" s="3" t="s">
        <v>11</v>
      </c>
      <c r="D84" s="3" t="s">
        <v>124</v>
      </c>
      <c r="E84" s="3" t="s">
        <v>25</v>
      </c>
      <c r="F84" s="3" t="s">
        <v>21</v>
      </c>
      <c r="G84" s="3" t="s">
        <v>13</v>
      </c>
    </row>
    <row r="85" spans="1:7" x14ac:dyDescent="0.35">
      <c r="A85" s="3" t="s">
        <v>130</v>
      </c>
      <c r="B85" s="3" t="s">
        <v>123</v>
      </c>
      <c r="C85" s="3" t="s">
        <v>11</v>
      </c>
      <c r="D85" s="3" t="s">
        <v>124</v>
      </c>
      <c r="E85" s="3" t="s">
        <v>25</v>
      </c>
      <c r="F85" s="3" t="s">
        <v>21</v>
      </c>
      <c r="G85" s="3" t="s">
        <v>13</v>
      </c>
    </row>
    <row r="86" spans="1:7" x14ac:dyDescent="0.35">
      <c r="A86" s="3" t="s">
        <v>131</v>
      </c>
      <c r="B86" s="3" t="s">
        <v>132</v>
      </c>
      <c r="C86" s="3" t="s">
        <v>11</v>
      </c>
      <c r="D86" s="3" t="s">
        <v>133</v>
      </c>
      <c r="E86" s="3" t="s">
        <v>25</v>
      </c>
      <c r="F86" s="3" t="s">
        <v>21</v>
      </c>
      <c r="G86" s="3" t="s">
        <v>13</v>
      </c>
    </row>
    <row r="87" spans="1:7" x14ac:dyDescent="0.35">
      <c r="A87" s="3" t="s">
        <v>134</v>
      </c>
      <c r="B87" s="3" t="s">
        <v>132</v>
      </c>
      <c r="C87" s="3" t="s">
        <v>11</v>
      </c>
      <c r="D87" s="3" t="s">
        <v>133</v>
      </c>
      <c r="E87" s="3" t="s">
        <v>25</v>
      </c>
      <c r="F87" s="3" t="s">
        <v>21</v>
      </c>
      <c r="G87" s="3" t="s">
        <v>13</v>
      </c>
    </row>
    <row r="88" spans="1:7" x14ac:dyDescent="0.35">
      <c r="A88" s="3" t="s">
        <v>135</v>
      </c>
      <c r="B88" s="3" t="s">
        <v>132</v>
      </c>
      <c r="C88" s="3" t="s">
        <v>11</v>
      </c>
      <c r="D88" s="3" t="s">
        <v>133</v>
      </c>
      <c r="E88" s="3" t="s">
        <v>25</v>
      </c>
      <c r="F88" s="3" t="s">
        <v>21</v>
      </c>
      <c r="G88" s="3" t="s">
        <v>13</v>
      </c>
    </row>
    <row r="89" spans="1:7" x14ac:dyDescent="0.35">
      <c r="A89" s="3" t="s">
        <v>136</v>
      </c>
      <c r="B89" s="3" t="s">
        <v>132</v>
      </c>
      <c r="C89" s="3" t="s">
        <v>11</v>
      </c>
      <c r="D89" s="3" t="s">
        <v>133</v>
      </c>
      <c r="E89" s="3" t="s">
        <v>25</v>
      </c>
      <c r="F89" s="3" t="s">
        <v>21</v>
      </c>
      <c r="G89" s="3" t="s">
        <v>13</v>
      </c>
    </row>
    <row r="90" spans="1:7" x14ac:dyDescent="0.35">
      <c r="A90" s="3" t="s">
        <v>137</v>
      </c>
      <c r="B90" s="3" t="s">
        <v>132</v>
      </c>
      <c r="C90" s="3" t="s">
        <v>11</v>
      </c>
      <c r="D90" s="3" t="s">
        <v>133</v>
      </c>
      <c r="E90" s="3" t="s">
        <v>25</v>
      </c>
      <c r="F90" s="3" t="s">
        <v>21</v>
      </c>
      <c r="G90" s="3" t="s">
        <v>13</v>
      </c>
    </row>
    <row r="91" spans="1:7" x14ac:dyDescent="0.35">
      <c r="A91" s="3" t="s">
        <v>138</v>
      </c>
      <c r="B91" s="3" t="s">
        <v>132</v>
      </c>
      <c r="C91" s="3" t="s">
        <v>11</v>
      </c>
      <c r="D91" s="3" t="s">
        <v>133</v>
      </c>
      <c r="E91" s="3" t="s">
        <v>25</v>
      </c>
      <c r="F91" s="3" t="s">
        <v>21</v>
      </c>
      <c r="G91" s="3" t="s">
        <v>13</v>
      </c>
    </row>
    <row r="92" spans="1:7" x14ac:dyDescent="0.35">
      <c r="A92" s="3" t="s">
        <v>139</v>
      </c>
      <c r="B92" s="3" t="s">
        <v>132</v>
      </c>
      <c r="C92" s="3" t="s">
        <v>11</v>
      </c>
      <c r="D92" s="3" t="s">
        <v>133</v>
      </c>
      <c r="E92" s="3" t="s">
        <v>25</v>
      </c>
      <c r="F92" s="3" t="s">
        <v>21</v>
      </c>
      <c r="G92" s="3" t="s">
        <v>13</v>
      </c>
    </row>
    <row r="93" spans="1:7" x14ac:dyDescent="0.35">
      <c r="A93" s="3" t="s">
        <v>140</v>
      </c>
      <c r="B93" s="3" t="s">
        <v>141</v>
      </c>
      <c r="C93" s="3" t="s">
        <v>11</v>
      </c>
      <c r="D93" s="3" t="s">
        <v>142</v>
      </c>
      <c r="E93" s="3" t="s">
        <v>25</v>
      </c>
      <c r="F93" s="3" t="s">
        <v>21</v>
      </c>
      <c r="G93" s="3" t="s">
        <v>13</v>
      </c>
    </row>
    <row r="94" spans="1:7" x14ac:dyDescent="0.35">
      <c r="A94" s="3" t="s">
        <v>143</v>
      </c>
      <c r="B94" s="3" t="s">
        <v>141</v>
      </c>
      <c r="C94" s="3" t="s">
        <v>11</v>
      </c>
      <c r="D94" s="3" t="s">
        <v>142</v>
      </c>
      <c r="E94" s="3" t="s">
        <v>25</v>
      </c>
      <c r="F94" s="3" t="s">
        <v>21</v>
      </c>
      <c r="G94" s="3" t="s">
        <v>13</v>
      </c>
    </row>
    <row r="95" spans="1:7" x14ac:dyDescent="0.35">
      <c r="A95" s="3" t="s">
        <v>144</v>
      </c>
      <c r="B95" s="3" t="s">
        <v>141</v>
      </c>
      <c r="C95" s="3" t="s">
        <v>11</v>
      </c>
      <c r="D95" s="3" t="s">
        <v>142</v>
      </c>
      <c r="E95" s="3" t="s">
        <v>25</v>
      </c>
      <c r="F95" s="3" t="s">
        <v>21</v>
      </c>
      <c r="G95" s="3" t="s">
        <v>13</v>
      </c>
    </row>
    <row r="96" spans="1:7" x14ac:dyDescent="0.35">
      <c r="A96" s="3" t="s">
        <v>145</v>
      </c>
      <c r="B96" s="3" t="s">
        <v>141</v>
      </c>
      <c r="C96" s="3" t="s">
        <v>11</v>
      </c>
      <c r="D96" s="3" t="s">
        <v>142</v>
      </c>
      <c r="E96" s="3" t="s">
        <v>25</v>
      </c>
      <c r="F96" s="3" t="s">
        <v>21</v>
      </c>
      <c r="G96" s="3" t="s">
        <v>13</v>
      </c>
    </row>
    <row r="97" spans="1:7" x14ac:dyDescent="0.35">
      <c r="A97" s="3" t="s">
        <v>146</v>
      </c>
      <c r="B97" s="3" t="s">
        <v>141</v>
      </c>
      <c r="C97" s="3" t="s">
        <v>11</v>
      </c>
      <c r="D97" s="3" t="s">
        <v>142</v>
      </c>
      <c r="E97" s="3" t="s">
        <v>25</v>
      </c>
      <c r="F97" s="3" t="s">
        <v>21</v>
      </c>
      <c r="G97" s="3" t="s">
        <v>13</v>
      </c>
    </row>
    <row r="98" spans="1:7" x14ac:dyDescent="0.35">
      <c r="A98" s="3" t="s">
        <v>147</v>
      </c>
      <c r="B98" s="3" t="s">
        <v>141</v>
      </c>
      <c r="C98" s="3" t="s">
        <v>11</v>
      </c>
      <c r="D98" s="3" t="s">
        <v>142</v>
      </c>
      <c r="E98" s="3" t="s">
        <v>25</v>
      </c>
      <c r="F98" s="3" t="s">
        <v>21</v>
      </c>
      <c r="G98" s="3" t="s">
        <v>13</v>
      </c>
    </row>
    <row r="99" spans="1:7" x14ac:dyDescent="0.35">
      <c r="A99" s="3" t="s">
        <v>148</v>
      </c>
      <c r="B99" s="3" t="s">
        <v>141</v>
      </c>
      <c r="C99" s="3" t="s">
        <v>11</v>
      </c>
      <c r="D99" s="3" t="s">
        <v>142</v>
      </c>
      <c r="E99" s="3" t="s">
        <v>25</v>
      </c>
      <c r="F99" s="3" t="s">
        <v>21</v>
      </c>
      <c r="G99" s="3" t="s">
        <v>13</v>
      </c>
    </row>
    <row r="100" spans="1:7" x14ac:dyDescent="0.35">
      <c r="A100" s="3" t="s">
        <v>149</v>
      </c>
      <c r="B100" s="3" t="s">
        <v>150</v>
      </c>
      <c r="C100" s="3" t="s">
        <v>11</v>
      </c>
      <c r="D100" s="3" t="s">
        <v>151</v>
      </c>
      <c r="E100" s="3" t="s">
        <v>25</v>
      </c>
      <c r="F100" s="3" t="s">
        <v>21</v>
      </c>
      <c r="G100" s="3" t="s">
        <v>13</v>
      </c>
    </row>
    <row r="101" spans="1:7" x14ac:dyDescent="0.35">
      <c r="A101" s="3" t="s">
        <v>152</v>
      </c>
      <c r="B101" s="3" t="s">
        <v>150</v>
      </c>
      <c r="C101" s="3" t="s">
        <v>11</v>
      </c>
      <c r="D101" s="3" t="s">
        <v>151</v>
      </c>
      <c r="E101" s="3" t="s">
        <v>25</v>
      </c>
      <c r="F101" s="3" t="s">
        <v>21</v>
      </c>
      <c r="G101" s="3" t="s">
        <v>13</v>
      </c>
    </row>
    <row r="102" spans="1:7" x14ac:dyDescent="0.35">
      <c r="A102" s="3" t="s">
        <v>153</v>
      </c>
      <c r="B102" s="3" t="s">
        <v>150</v>
      </c>
      <c r="C102" s="3" t="s">
        <v>11</v>
      </c>
      <c r="D102" s="3" t="s">
        <v>151</v>
      </c>
      <c r="E102" s="3" t="s">
        <v>25</v>
      </c>
      <c r="F102" s="3" t="s">
        <v>21</v>
      </c>
      <c r="G102" s="3" t="s">
        <v>13</v>
      </c>
    </row>
    <row r="103" spans="1:7" x14ac:dyDescent="0.35">
      <c r="A103" s="3" t="s">
        <v>154</v>
      </c>
      <c r="B103" s="3" t="s">
        <v>150</v>
      </c>
      <c r="C103" s="3" t="s">
        <v>11</v>
      </c>
      <c r="D103" s="3" t="s">
        <v>151</v>
      </c>
      <c r="E103" s="3" t="s">
        <v>25</v>
      </c>
      <c r="F103" s="3" t="s">
        <v>21</v>
      </c>
      <c r="G103" s="3" t="s">
        <v>13</v>
      </c>
    </row>
    <row r="104" spans="1:7" x14ac:dyDescent="0.35">
      <c r="A104" s="3" t="s">
        <v>155</v>
      </c>
      <c r="B104" s="3" t="s">
        <v>150</v>
      </c>
      <c r="C104" s="3" t="s">
        <v>11</v>
      </c>
      <c r="D104" s="3" t="s">
        <v>151</v>
      </c>
      <c r="E104" s="3" t="s">
        <v>25</v>
      </c>
      <c r="F104" s="3" t="s">
        <v>21</v>
      </c>
      <c r="G104" s="3" t="s">
        <v>13</v>
      </c>
    </row>
    <row r="105" spans="1:7" x14ac:dyDescent="0.35">
      <c r="A105" s="3" t="s">
        <v>156</v>
      </c>
      <c r="B105" s="3" t="s">
        <v>150</v>
      </c>
      <c r="C105" s="3" t="s">
        <v>11</v>
      </c>
      <c r="D105" s="3" t="s">
        <v>151</v>
      </c>
      <c r="E105" s="3" t="s">
        <v>25</v>
      </c>
      <c r="F105" s="3" t="s">
        <v>21</v>
      </c>
      <c r="G105" s="3" t="s">
        <v>13</v>
      </c>
    </row>
    <row r="106" spans="1:7" x14ac:dyDescent="0.35">
      <c r="A106" s="3" t="s">
        <v>157</v>
      </c>
      <c r="B106" s="3" t="s">
        <v>150</v>
      </c>
      <c r="C106" s="3" t="s">
        <v>11</v>
      </c>
      <c r="D106" s="3" t="s">
        <v>151</v>
      </c>
      <c r="E106" s="3" t="s">
        <v>25</v>
      </c>
      <c r="F106" s="3" t="s">
        <v>21</v>
      </c>
      <c r="G106" s="3" t="s">
        <v>13</v>
      </c>
    </row>
    <row r="107" spans="1:7" x14ac:dyDescent="0.35">
      <c r="A107" s="3" t="s">
        <v>158</v>
      </c>
      <c r="B107" s="3" t="s">
        <v>159</v>
      </c>
      <c r="C107" s="3" t="s">
        <v>11</v>
      </c>
      <c r="D107" s="3" t="s">
        <v>160</v>
      </c>
      <c r="E107" s="3" t="s">
        <v>25</v>
      </c>
      <c r="F107" s="3" t="s">
        <v>21</v>
      </c>
      <c r="G107" s="3" t="s">
        <v>13</v>
      </c>
    </row>
    <row r="108" spans="1:7" x14ac:dyDescent="0.35">
      <c r="A108" s="3" t="s">
        <v>161</v>
      </c>
      <c r="B108" s="3" t="s">
        <v>159</v>
      </c>
      <c r="C108" s="3" t="s">
        <v>11</v>
      </c>
      <c r="D108" s="3" t="s">
        <v>160</v>
      </c>
      <c r="E108" s="3" t="s">
        <v>25</v>
      </c>
      <c r="F108" s="3" t="s">
        <v>21</v>
      </c>
      <c r="G108" s="3" t="s">
        <v>13</v>
      </c>
    </row>
    <row r="109" spans="1:7" x14ac:dyDescent="0.35">
      <c r="A109" s="3" t="s">
        <v>162</v>
      </c>
      <c r="B109" s="3" t="s">
        <v>159</v>
      </c>
      <c r="C109" s="3" t="s">
        <v>11</v>
      </c>
      <c r="D109" s="3" t="s">
        <v>160</v>
      </c>
      <c r="E109" s="3" t="s">
        <v>25</v>
      </c>
      <c r="F109" s="3" t="s">
        <v>21</v>
      </c>
      <c r="G109" s="3" t="s">
        <v>13</v>
      </c>
    </row>
    <row r="110" spans="1:7" x14ac:dyDescent="0.35">
      <c r="A110" s="3" t="s">
        <v>163</v>
      </c>
      <c r="B110" s="3" t="s">
        <v>159</v>
      </c>
      <c r="C110" s="3" t="s">
        <v>11</v>
      </c>
      <c r="D110" s="3" t="s">
        <v>160</v>
      </c>
      <c r="E110" s="3" t="s">
        <v>25</v>
      </c>
      <c r="F110" s="3" t="s">
        <v>21</v>
      </c>
      <c r="G110" s="3" t="s">
        <v>13</v>
      </c>
    </row>
    <row r="111" spans="1:7" x14ac:dyDescent="0.35">
      <c r="A111" s="3" t="s">
        <v>164</v>
      </c>
      <c r="B111" s="3" t="s">
        <v>159</v>
      </c>
      <c r="C111" s="3" t="s">
        <v>11</v>
      </c>
      <c r="D111" s="3" t="s">
        <v>160</v>
      </c>
      <c r="E111" s="3" t="s">
        <v>25</v>
      </c>
      <c r="F111" s="3" t="s">
        <v>21</v>
      </c>
      <c r="G111" s="3" t="s">
        <v>13</v>
      </c>
    </row>
    <row r="112" spans="1:7" x14ac:dyDescent="0.35">
      <c r="A112" s="3" t="s">
        <v>165</v>
      </c>
      <c r="B112" s="3" t="s">
        <v>159</v>
      </c>
      <c r="C112" s="3" t="s">
        <v>11</v>
      </c>
      <c r="D112" s="3" t="s">
        <v>160</v>
      </c>
      <c r="E112" s="3" t="s">
        <v>25</v>
      </c>
      <c r="F112" s="3" t="s">
        <v>21</v>
      </c>
      <c r="G112" s="3" t="s">
        <v>13</v>
      </c>
    </row>
    <row r="113" spans="1:7" x14ac:dyDescent="0.35">
      <c r="A113" s="3" t="s">
        <v>166</v>
      </c>
      <c r="B113" s="3" t="s">
        <v>159</v>
      </c>
      <c r="C113" s="3" t="s">
        <v>11</v>
      </c>
      <c r="D113" s="3" t="s">
        <v>160</v>
      </c>
      <c r="E113" s="3" t="s">
        <v>25</v>
      </c>
      <c r="F113" s="3" t="s">
        <v>21</v>
      </c>
      <c r="G113" s="3" t="s">
        <v>13</v>
      </c>
    </row>
    <row r="114" spans="1:7" x14ac:dyDescent="0.35">
      <c r="A114" s="3" t="s">
        <v>167</v>
      </c>
      <c r="B114" s="3" t="s">
        <v>168</v>
      </c>
      <c r="C114" s="3" t="s">
        <v>11</v>
      </c>
      <c r="D114" s="3" t="s">
        <v>169</v>
      </c>
      <c r="E114" s="3" t="s">
        <v>25</v>
      </c>
      <c r="F114" s="3" t="s">
        <v>21</v>
      </c>
      <c r="G114" s="3" t="s">
        <v>13</v>
      </c>
    </row>
    <row r="115" spans="1:7" x14ac:dyDescent="0.35">
      <c r="A115" s="3" t="s">
        <v>170</v>
      </c>
      <c r="B115" s="3" t="s">
        <v>168</v>
      </c>
      <c r="C115" s="3" t="s">
        <v>11</v>
      </c>
      <c r="D115" s="3" t="s">
        <v>169</v>
      </c>
      <c r="E115" s="3" t="s">
        <v>25</v>
      </c>
      <c r="F115" s="3" t="s">
        <v>21</v>
      </c>
      <c r="G115" s="3" t="s">
        <v>13</v>
      </c>
    </row>
    <row r="116" spans="1:7" x14ac:dyDescent="0.35">
      <c r="A116" s="3" t="s">
        <v>171</v>
      </c>
      <c r="B116" s="3" t="s">
        <v>168</v>
      </c>
      <c r="C116" s="3" t="s">
        <v>11</v>
      </c>
      <c r="D116" s="3" t="s">
        <v>169</v>
      </c>
      <c r="E116" s="3" t="s">
        <v>25</v>
      </c>
      <c r="F116" s="3" t="s">
        <v>21</v>
      </c>
      <c r="G116" s="3" t="s">
        <v>13</v>
      </c>
    </row>
    <row r="117" spans="1:7" x14ac:dyDescent="0.35">
      <c r="A117" s="3" t="s">
        <v>172</v>
      </c>
      <c r="B117" s="3" t="s">
        <v>168</v>
      </c>
      <c r="C117" s="3" t="s">
        <v>11</v>
      </c>
      <c r="D117" s="3" t="s">
        <v>169</v>
      </c>
      <c r="E117" s="3" t="s">
        <v>25</v>
      </c>
      <c r="F117" s="3" t="s">
        <v>21</v>
      </c>
      <c r="G117" s="3" t="s">
        <v>13</v>
      </c>
    </row>
    <row r="118" spans="1:7" x14ac:dyDescent="0.35">
      <c r="A118" s="3" t="s">
        <v>173</v>
      </c>
      <c r="B118" s="3" t="s">
        <v>168</v>
      </c>
      <c r="C118" s="3" t="s">
        <v>11</v>
      </c>
      <c r="D118" s="3" t="s">
        <v>169</v>
      </c>
      <c r="E118" s="3" t="s">
        <v>25</v>
      </c>
      <c r="F118" s="3" t="s">
        <v>21</v>
      </c>
      <c r="G118" s="3" t="s">
        <v>13</v>
      </c>
    </row>
    <row r="119" spans="1:7" x14ac:dyDescent="0.35">
      <c r="A119" s="3" t="s">
        <v>174</v>
      </c>
      <c r="B119" s="3" t="s">
        <v>168</v>
      </c>
      <c r="C119" s="3" t="s">
        <v>11</v>
      </c>
      <c r="D119" s="3" t="s">
        <v>169</v>
      </c>
      <c r="E119" s="3" t="s">
        <v>25</v>
      </c>
      <c r="F119" s="3" t="s">
        <v>21</v>
      </c>
      <c r="G119" s="3" t="s">
        <v>13</v>
      </c>
    </row>
    <row r="120" spans="1:7" x14ac:dyDescent="0.35">
      <c r="A120" s="3" t="s">
        <v>175</v>
      </c>
      <c r="B120" s="3" t="s">
        <v>168</v>
      </c>
      <c r="C120" s="3" t="s">
        <v>11</v>
      </c>
      <c r="D120" s="3" t="s">
        <v>169</v>
      </c>
      <c r="E120" s="3" t="s">
        <v>25</v>
      </c>
      <c r="F120" s="3" t="s">
        <v>21</v>
      </c>
      <c r="G120" s="3" t="s">
        <v>13</v>
      </c>
    </row>
    <row r="121" spans="1:7" x14ac:dyDescent="0.35">
      <c r="A121" s="3" t="s">
        <v>176</v>
      </c>
      <c r="B121" s="3" t="s">
        <v>177</v>
      </c>
      <c r="C121" s="3" t="s">
        <v>11</v>
      </c>
      <c r="D121" s="3" t="s">
        <v>178</v>
      </c>
      <c r="E121" s="3" t="s">
        <v>25</v>
      </c>
      <c r="F121" s="3" t="s">
        <v>21</v>
      </c>
      <c r="G121" s="3" t="s">
        <v>13</v>
      </c>
    </row>
    <row r="122" spans="1:7" x14ac:dyDescent="0.35">
      <c r="A122" s="3" t="s">
        <v>179</v>
      </c>
      <c r="B122" s="3" t="s">
        <v>177</v>
      </c>
      <c r="C122" s="3" t="s">
        <v>11</v>
      </c>
      <c r="D122" s="3" t="s">
        <v>178</v>
      </c>
      <c r="E122" s="3" t="s">
        <v>25</v>
      </c>
      <c r="F122" s="3" t="s">
        <v>21</v>
      </c>
      <c r="G122" s="3" t="s">
        <v>13</v>
      </c>
    </row>
    <row r="123" spans="1:7" x14ac:dyDescent="0.35">
      <c r="A123" s="3" t="s">
        <v>180</v>
      </c>
      <c r="B123" s="3" t="s">
        <v>177</v>
      </c>
      <c r="C123" s="3" t="s">
        <v>11</v>
      </c>
      <c r="D123" s="3" t="s">
        <v>178</v>
      </c>
      <c r="E123" s="3" t="s">
        <v>25</v>
      </c>
      <c r="F123" s="3" t="s">
        <v>21</v>
      </c>
      <c r="G123" s="3" t="s">
        <v>13</v>
      </c>
    </row>
    <row r="124" spans="1:7" x14ac:dyDescent="0.35">
      <c r="A124" s="3" t="s">
        <v>181</v>
      </c>
      <c r="B124" s="3" t="s">
        <v>177</v>
      </c>
      <c r="C124" s="3" t="s">
        <v>11</v>
      </c>
      <c r="D124" s="3" t="s">
        <v>178</v>
      </c>
      <c r="E124" s="3" t="s">
        <v>25</v>
      </c>
      <c r="F124" s="3" t="s">
        <v>21</v>
      </c>
      <c r="G124" s="3" t="s">
        <v>13</v>
      </c>
    </row>
    <row r="125" spans="1:7" x14ac:dyDescent="0.35">
      <c r="A125" s="3" t="s">
        <v>182</v>
      </c>
      <c r="B125" s="3" t="s">
        <v>177</v>
      </c>
      <c r="C125" s="3" t="s">
        <v>11</v>
      </c>
      <c r="D125" s="3" t="s">
        <v>178</v>
      </c>
      <c r="E125" s="3" t="s">
        <v>25</v>
      </c>
      <c r="F125" s="3" t="s">
        <v>21</v>
      </c>
      <c r="G125" s="3" t="s">
        <v>13</v>
      </c>
    </row>
    <row r="126" spans="1:7" x14ac:dyDescent="0.35">
      <c r="A126" s="3" t="s">
        <v>183</v>
      </c>
      <c r="B126" s="3" t="s">
        <v>177</v>
      </c>
      <c r="C126" s="3" t="s">
        <v>11</v>
      </c>
      <c r="D126" s="3" t="s">
        <v>178</v>
      </c>
      <c r="E126" s="3" t="s">
        <v>25</v>
      </c>
      <c r="F126" s="3" t="s">
        <v>21</v>
      </c>
      <c r="G126" s="3" t="s">
        <v>13</v>
      </c>
    </row>
    <row r="127" spans="1:7" x14ac:dyDescent="0.35">
      <c r="A127" s="3" t="s">
        <v>184</v>
      </c>
      <c r="B127" s="3" t="s">
        <v>177</v>
      </c>
      <c r="C127" s="3" t="s">
        <v>11</v>
      </c>
      <c r="D127" s="3" t="s">
        <v>178</v>
      </c>
      <c r="E127" s="3" t="s">
        <v>25</v>
      </c>
      <c r="F127" s="3" t="s">
        <v>21</v>
      </c>
      <c r="G127" s="3" t="s">
        <v>13</v>
      </c>
    </row>
    <row r="128" spans="1:7" x14ac:dyDescent="0.35">
      <c r="A128" s="3" t="s">
        <v>185</v>
      </c>
      <c r="B128" s="3" t="s">
        <v>186</v>
      </c>
      <c r="C128" s="3" t="s">
        <v>11</v>
      </c>
      <c r="D128" s="3" t="s">
        <v>187</v>
      </c>
      <c r="E128" s="3" t="s">
        <v>25</v>
      </c>
      <c r="F128" s="3" t="s">
        <v>21</v>
      </c>
      <c r="G128" s="3" t="s">
        <v>13</v>
      </c>
    </row>
    <row r="129" spans="1:7" x14ac:dyDescent="0.35">
      <c r="A129" s="3" t="s">
        <v>188</v>
      </c>
      <c r="B129" s="3" t="s">
        <v>186</v>
      </c>
      <c r="C129" s="3" t="s">
        <v>11</v>
      </c>
      <c r="D129" s="3" t="s">
        <v>187</v>
      </c>
      <c r="E129" s="3" t="s">
        <v>25</v>
      </c>
      <c r="F129" s="3" t="s">
        <v>21</v>
      </c>
      <c r="G129" s="3" t="s">
        <v>13</v>
      </c>
    </row>
    <row r="130" spans="1:7" x14ac:dyDescent="0.35">
      <c r="A130" s="3" t="s">
        <v>189</v>
      </c>
      <c r="B130" s="3" t="s">
        <v>186</v>
      </c>
      <c r="C130" s="3" t="s">
        <v>11</v>
      </c>
      <c r="D130" s="3" t="s">
        <v>187</v>
      </c>
      <c r="E130" s="3" t="s">
        <v>25</v>
      </c>
      <c r="F130" s="3" t="s">
        <v>21</v>
      </c>
      <c r="G130" s="3" t="s">
        <v>13</v>
      </c>
    </row>
    <row r="131" spans="1:7" x14ac:dyDescent="0.35">
      <c r="A131" s="3" t="s">
        <v>190</v>
      </c>
      <c r="B131" s="3" t="s">
        <v>186</v>
      </c>
      <c r="C131" s="3" t="s">
        <v>11</v>
      </c>
      <c r="D131" s="3" t="s">
        <v>187</v>
      </c>
      <c r="E131" s="3" t="s">
        <v>25</v>
      </c>
      <c r="F131" s="3" t="s">
        <v>21</v>
      </c>
      <c r="G131" s="3" t="s">
        <v>13</v>
      </c>
    </row>
    <row r="132" spans="1:7" x14ac:dyDescent="0.35">
      <c r="A132" s="3" t="s">
        <v>191</v>
      </c>
      <c r="B132" s="3" t="s">
        <v>186</v>
      </c>
      <c r="C132" s="3" t="s">
        <v>11</v>
      </c>
      <c r="D132" s="3" t="s">
        <v>187</v>
      </c>
      <c r="E132" s="3" t="s">
        <v>25</v>
      </c>
      <c r="F132" s="3" t="s">
        <v>21</v>
      </c>
      <c r="G132" s="3" t="s">
        <v>13</v>
      </c>
    </row>
    <row r="133" spans="1:7" x14ac:dyDescent="0.35">
      <c r="A133" s="3" t="s">
        <v>192</v>
      </c>
      <c r="B133" s="3" t="s">
        <v>186</v>
      </c>
      <c r="C133" s="3" t="s">
        <v>11</v>
      </c>
      <c r="D133" s="3" t="s">
        <v>187</v>
      </c>
      <c r="E133" s="3" t="s">
        <v>25</v>
      </c>
      <c r="F133" s="3" t="s">
        <v>21</v>
      </c>
      <c r="G133" s="3" t="s">
        <v>13</v>
      </c>
    </row>
    <row r="134" spans="1:7" x14ac:dyDescent="0.35">
      <c r="A134" s="3" t="s">
        <v>193</v>
      </c>
      <c r="B134" s="3" t="s">
        <v>186</v>
      </c>
      <c r="C134" s="3" t="s">
        <v>11</v>
      </c>
      <c r="D134" s="3" t="s">
        <v>187</v>
      </c>
      <c r="E134" s="3" t="s">
        <v>25</v>
      </c>
      <c r="F134" s="3" t="s">
        <v>21</v>
      </c>
      <c r="G134" s="3" t="s">
        <v>13</v>
      </c>
    </row>
    <row r="135" spans="1:7" x14ac:dyDescent="0.35">
      <c r="A135" s="3" t="s">
        <v>194</v>
      </c>
      <c r="B135" s="3" t="s">
        <v>195</v>
      </c>
      <c r="C135" s="3" t="s">
        <v>11</v>
      </c>
      <c r="D135" s="3" t="s">
        <v>196</v>
      </c>
      <c r="E135" s="3" t="s">
        <v>25</v>
      </c>
      <c r="F135" s="3" t="s">
        <v>21</v>
      </c>
      <c r="G135" s="3" t="s">
        <v>13</v>
      </c>
    </row>
    <row r="136" spans="1:7" x14ac:dyDescent="0.35">
      <c r="A136" s="3" t="s">
        <v>197</v>
      </c>
      <c r="B136" s="3" t="s">
        <v>195</v>
      </c>
      <c r="C136" s="3" t="s">
        <v>11</v>
      </c>
      <c r="D136" s="3" t="s">
        <v>196</v>
      </c>
      <c r="E136" s="3" t="s">
        <v>25</v>
      </c>
      <c r="F136" s="3" t="s">
        <v>21</v>
      </c>
      <c r="G136" s="3" t="s">
        <v>13</v>
      </c>
    </row>
    <row r="137" spans="1:7" x14ac:dyDescent="0.35">
      <c r="A137" s="3" t="s">
        <v>198</v>
      </c>
      <c r="B137" s="3" t="s">
        <v>195</v>
      </c>
      <c r="C137" s="3" t="s">
        <v>11</v>
      </c>
      <c r="D137" s="3" t="s">
        <v>196</v>
      </c>
      <c r="E137" s="3" t="s">
        <v>25</v>
      </c>
      <c r="F137" s="3" t="s">
        <v>21</v>
      </c>
      <c r="G137" s="3" t="s">
        <v>13</v>
      </c>
    </row>
    <row r="138" spans="1:7" x14ac:dyDescent="0.35">
      <c r="A138" s="3" t="s">
        <v>199</v>
      </c>
      <c r="B138" s="3" t="s">
        <v>195</v>
      </c>
      <c r="C138" s="3" t="s">
        <v>11</v>
      </c>
      <c r="D138" s="3" t="s">
        <v>196</v>
      </c>
      <c r="E138" s="3" t="s">
        <v>25</v>
      </c>
      <c r="F138" s="3" t="s">
        <v>21</v>
      </c>
      <c r="G138" s="3" t="s">
        <v>13</v>
      </c>
    </row>
    <row r="139" spans="1:7" x14ac:dyDescent="0.35">
      <c r="A139" s="3" t="s">
        <v>200</v>
      </c>
      <c r="B139" s="3" t="s">
        <v>195</v>
      </c>
      <c r="C139" s="3" t="s">
        <v>11</v>
      </c>
      <c r="D139" s="3" t="s">
        <v>196</v>
      </c>
      <c r="E139" s="3" t="s">
        <v>25</v>
      </c>
      <c r="F139" s="3" t="s">
        <v>21</v>
      </c>
      <c r="G139" s="3" t="s">
        <v>13</v>
      </c>
    </row>
    <row r="140" spans="1:7" x14ac:dyDescent="0.35">
      <c r="A140" s="3" t="s">
        <v>201</v>
      </c>
      <c r="B140" s="3" t="s">
        <v>195</v>
      </c>
      <c r="C140" s="3" t="s">
        <v>11</v>
      </c>
      <c r="D140" s="3" t="s">
        <v>196</v>
      </c>
      <c r="E140" s="3" t="s">
        <v>25</v>
      </c>
      <c r="F140" s="3" t="s">
        <v>21</v>
      </c>
      <c r="G140" s="3" t="s">
        <v>13</v>
      </c>
    </row>
    <row r="141" spans="1:7" x14ac:dyDescent="0.35">
      <c r="A141" s="3" t="s">
        <v>202</v>
      </c>
      <c r="B141" s="3" t="s">
        <v>195</v>
      </c>
      <c r="C141" s="3" t="s">
        <v>11</v>
      </c>
      <c r="D141" s="3" t="s">
        <v>196</v>
      </c>
      <c r="E141" s="3" t="s">
        <v>25</v>
      </c>
      <c r="F141" s="3" t="s">
        <v>21</v>
      </c>
      <c r="G141" s="3" t="s">
        <v>13</v>
      </c>
    </row>
    <row r="142" spans="1:7" x14ac:dyDescent="0.35">
      <c r="A142" s="3" t="s">
        <v>203</v>
      </c>
      <c r="B142" s="3" t="s">
        <v>204</v>
      </c>
      <c r="C142" s="3" t="s">
        <v>11</v>
      </c>
      <c r="D142" s="3" t="s">
        <v>205</v>
      </c>
      <c r="E142" s="3" t="s">
        <v>25</v>
      </c>
      <c r="F142" s="3" t="s">
        <v>21</v>
      </c>
      <c r="G142" s="3" t="s">
        <v>13</v>
      </c>
    </row>
    <row r="143" spans="1:7" x14ac:dyDescent="0.35">
      <c r="A143" s="3" t="s">
        <v>206</v>
      </c>
      <c r="B143" s="3" t="s">
        <v>204</v>
      </c>
      <c r="C143" s="3" t="s">
        <v>11</v>
      </c>
      <c r="D143" s="3" t="s">
        <v>205</v>
      </c>
      <c r="E143" s="3" t="s">
        <v>25</v>
      </c>
      <c r="F143" s="3" t="s">
        <v>21</v>
      </c>
      <c r="G143" s="3" t="s">
        <v>13</v>
      </c>
    </row>
    <row r="144" spans="1:7" x14ac:dyDescent="0.35">
      <c r="A144" s="3" t="s">
        <v>207</v>
      </c>
      <c r="B144" s="3" t="s">
        <v>204</v>
      </c>
      <c r="C144" s="3" t="s">
        <v>11</v>
      </c>
      <c r="D144" s="3" t="s">
        <v>205</v>
      </c>
      <c r="E144" s="3" t="s">
        <v>25</v>
      </c>
      <c r="F144" s="3" t="s">
        <v>21</v>
      </c>
      <c r="G144" s="3" t="s">
        <v>13</v>
      </c>
    </row>
    <row r="145" spans="1:7" x14ac:dyDescent="0.35">
      <c r="A145" s="3" t="s">
        <v>208</v>
      </c>
      <c r="B145" s="3" t="s">
        <v>204</v>
      </c>
      <c r="C145" s="3" t="s">
        <v>11</v>
      </c>
      <c r="D145" s="3" t="s">
        <v>205</v>
      </c>
      <c r="E145" s="3" t="s">
        <v>25</v>
      </c>
      <c r="F145" s="3" t="s">
        <v>21</v>
      </c>
      <c r="G145" s="3" t="s">
        <v>13</v>
      </c>
    </row>
    <row r="146" spans="1:7" x14ac:dyDescent="0.35">
      <c r="A146" s="3" t="s">
        <v>209</v>
      </c>
      <c r="B146" s="3" t="s">
        <v>204</v>
      </c>
      <c r="C146" s="3" t="s">
        <v>11</v>
      </c>
      <c r="D146" s="3" t="s">
        <v>205</v>
      </c>
      <c r="E146" s="3" t="s">
        <v>25</v>
      </c>
      <c r="F146" s="3" t="s">
        <v>21</v>
      </c>
      <c r="G146" s="3" t="s">
        <v>13</v>
      </c>
    </row>
    <row r="147" spans="1:7" x14ac:dyDescent="0.35">
      <c r="A147" s="3" t="s">
        <v>210</v>
      </c>
      <c r="B147" s="3" t="s">
        <v>204</v>
      </c>
      <c r="C147" s="3" t="s">
        <v>11</v>
      </c>
      <c r="D147" s="3" t="s">
        <v>205</v>
      </c>
      <c r="E147" s="3" t="s">
        <v>25</v>
      </c>
      <c r="F147" s="3" t="s">
        <v>21</v>
      </c>
      <c r="G147" s="3" t="s">
        <v>13</v>
      </c>
    </row>
    <row r="148" spans="1:7" x14ac:dyDescent="0.35">
      <c r="A148" s="3" t="s">
        <v>211</v>
      </c>
      <c r="B148" s="3" t="s">
        <v>204</v>
      </c>
      <c r="C148" s="3" t="s">
        <v>11</v>
      </c>
      <c r="D148" s="3" t="s">
        <v>205</v>
      </c>
      <c r="E148" s="3" t="s">
        <v>25</v>
      </c>
      <c r="F148" s="3" t="s">
        <v>21</v>
      </c>
      <c r="G148" s="3" t="s">
        <v>13</v>
      </c>
    </row>
    <row r="149" spans="1:7" x14ac:dyDescent="0.35">
      <c r="A149" s="3" t="s">
        <v>212</v>
      </c>
      <c r="B149" s="3" t="s">
        <v>19</v>
      </c>
      <c r="C149" s="3" t="s">
        <v>11</v>
      </c>
      <c r="D149" s="3" t="s">
        <v>20</v>
      </c>
      <c r="E149" s="3" t="s">
        <v>213</v>
      </c>
      <c r="F149" s="3" t="s">
        <v>21</v>
      </c>
      <c r="G149" s="3" t="s">
        <v>13</v>
      </c>
    </row>
    <row r="150" spans="1:7" x14ac:dyDescent="0.35">
      <c r="A150" s="3" t="s">
        <v>214</v>
      </c>
      <c r="B150" s="3" t="s">
        <v>19</v>
      </c>
      <c r="C150" s="3" t="s">
        <v>11</v>
      </c>
      <c r="D150" s="3" t="s">
        <v>20</v>
      </c>
      <c r="E150" s="3" t="s">
        <v>213</v>
      </c>
      <c r="F150" s="3" t="s">
        <v>21</v>
      </c>
      <c r="G150" s="3" t="s">
        <v>13</v>
      </c>
    </row>
    <row r="151" spans="1:7" x14ac:dyDescent="0.35">
      <c r="A151" s="3" t="s">
        <v>215</v>
      </c>
      <c r="B151" s="3" t="s">
        <v>19</v>
      </c>
      <c r="C151" s="3" t="s">
        <v>11</v>
      </c>
      <c r="D151" s="3" t="s">
        <v>20</v>
      </c>
      <c r="E151" s="3" t="s">
        <v>213</v>
      </c>
      <c r="F151" s="3" t="s">
        <v>21</v>
      </c>
      <c r="G151" s="3" t="s">
        <v>13</v>
      </c>
    </row>
    <row r="152" spans="1:7" x14ac:dyDescent="0.35">
      <c r="A152" s="3" t="s">
        <v>216</v>
      </c>
      <c r="B152" s="3" t="s">
        <v>19</v>
      </c>
      <c r="C152" s="3" t="s">
        <v>11</v>
      </c>
      <c r="D152" s="3" t="s">
        <v>20</v>
      </c>
      <c r="E152" s="3" t="s">
        <v>213</v>
      </c>
      <c r="F152" s="3" t="s">
        <v>21</v>
      </c>
      <c r="G152" s="3" t="s">
        <v>13</v>
      </c>
    </row>
    <row r="153" spans="1:7" x14ac:dyDescent="0.35">
      <c r="A153" s="3" t="s">
        <v>217</v>
      </c>
      <c r="B153" s="3" t="s">
        <v>19</v>
      </c>
      <c r="C153" s="3" t="s">
        <v>11</v>
      </c>
      <c r="D153" s="3" t="s">
        <v>20</v>
      </c>
      <c r="E153" s="3" t="s">
        <v>213</v>
      </c>
      <c r="F153" s="3" t="s">
        <v>21</v>
      </c>
      <c r="G153" s="3" t="s">
        <v>13</v>
      </c>
    </row>
    <row r="154" spans="1:7" x14ac:dyDescent="0.35">
      <c r="A154" s="3" t="s">
        <v>218</v>
      </c>
      <c r="B154" s="3" t="s">
        <v>19</v>
      </c>
      <c r="C154" s="3" t="s">
        <v>11</v>
      </c>
      <c r="D154" s="3" t="s">
        <v>20</v>
      </c>
      <c r="E154" s="3" t="s">
        <v>213</v>
      </c>
      <c r="F154" s="3" t="s">
        <v>21</v>
      </c>
      <c r="G154" s="3" t="s">
        <v>13</v>
      </c>
    </row>
    <row r="155" spans="1:7" x14ac:dyDescent="0.35">
      <c r="A155" s="3"/>
      <c r="B155" s="3"/>
      <c r="C155" s="3"/>
      <c r="D155" s="3"/>
      <c r="E155" s="3"/>
      <c r="F155" s="3"/>
      <c r="G15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0"/>
  <sheetViews>
    <sheetView topLeftCell="A99" workbookViewId="0">
      <selection activeCell="B112" sqref="B112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2" t="s">
        <v>219</v>
      </c>
      <c r="B1" s="2" t="s">
        <v>5</v>
      </c>
      <c r="C1" s="2" t="s">
        <v>6</v>
      </c>
      <c r="D1" s="2" t="s">
        <v>10</v>
      </c>
    </row>
    <row r="2" spans="1:4" x14ac:dyDescent="0.35">
      <c r="A2">
        <v>60700010</v>
      </c>
      <c r="B2" t="s">
        <v>220</v>
      </c>
      <c r="C2" t="s">
        <v>221</v>
      </c>
      <c r="D2" t="s">
        <v>13</v>
      </c>
    </row>
    <row r="3" spans="1:4" x14ac:dyDescent="0.35">
      <c r="A3">
        <v>60700020</v>
      </c>
      <c r="B3" t="s">
        <v>222</v>
      </c>
      <c r="C3" t="s">
        <v>221</v>
      </c>
      <c r="D3" t="s">
        <v>13</v>
      </c>
    </row>
    <row r="4" spans="1:4" x14ac:dyDescent="0.35">
      <c r="A4">
        <v>60800010</v>
      </c>
      <c r="B4" t="s">
        <v>223</v>
      </c>
      <c r="C4" t="s">
        <v>224</v>
      </c>
      <c r="D4" t="s">
        <v>13</v>
      </c>
    </row>
    <row r="5" spans="1:4" x14ac:dyDescent="0.35">
      <c r="A5">
        <v>60800020</v>
      </c>
      <c r="B5" t="s">
        <v>225</v>
      </c>
      <c r="C5" t="s">
        <v>224</v>
      </c>
      <c r="D5" t="s">
        <v>13</v>
      </c>
    </row>
    <row r="6" spans="1:4" x14ac:dyDescent="0.35">
      <c r="A6">
        <v>60800030</v>
      </c>
      <c r="B6" t="s">
        <v>226</v>
      </c>
      <c r="C6" t="s">
        <v>224</v>
      </c>
      <c r="D6" t="s">
        <v>13</v>
      </c>
    </row>
    <row r="7" spans="1:4" x14ac:dyDescent="0.35">
      <c r="A7">
        <v>60800040</v>
      </c>
      <c r="B7" t="s">
        <v>227</v>
      </c>
      <c r="C7" t="s">
        <v>224</v>
      </c>
      <c r="D7" t="s">
        <v>13</v>
      </c>
    </row>
    <row r="8" spans="1:4" x14ac:dyDescent="0.35">
      <c r="A8">
        <v>60800050</v>
      </c>
      <c r="B8" t="s">
        <v>228</v>
      </c>
      <c r="C8" t="s">
        <v>224</v>
      </c>
      <c r="D8" t="s">
        <v>13</v>
      </c>
    </row>
    <row r="9" spans="1:4" x14ac:dyDescent="0.35">
      <c r="A9">
        <v>60800060</v>
      </c>
      <c r="B9" t="s">
        <v>229</v>
      </c>
      <c r="C9" t="s">
        <v>224</v>
      </c>
      <c r="D9" t="s">
        <v>13</v>
      </c>
    </row>
    <row r="10" spans="1:4" x14ac:dyDescent="0.35">
      <c r="A10">
        <v>60800070</v>
      </c>
      <c r="B10" t="s">
        <v>230</v>
      </c>
      <c r="C10" t="s">
        <v>224</v>
      </c>
      <c r="D10" t="s">
        <v>13</v>
      </c>
    </row>
    <row r="11" spans="1:4" x14ac:dyDescent="0.35">
      <c r="A11">
        <v>60800080</v>
      </c>
      <c r="B11" t="s">
        <v>231</v>
      </c>
      <c r="C11" t="s">
        <v>224</v>
      </c>
      <c r="D11" t="s">
        <v>13</v>
      </c>
    </row>
    <row r="12" spans="1:4" x14ac:dyDescent="0.35">
      <c r="A12">
        <v>60800090</v>
      </c>
      <c r="B12" t="s">
        <v>232</v>
      </c>
      <c r="C12" t="s">
        <v>224</v>
      </c>
      <c r="D12" t="s">
        <v>13</v>
      </c>
    </row>
    <row r="13" spans="1:4" x14ac:dyDescent="0.35">
      <c r="A13">
        <v>60900010</v>
      </c>
      <c r="B13" t="s">
        <v>233</v>
      </c>
      <c r="C13" t="s">
        <v>234</v>
      </c>
      <c r="D13" t="s">
        <v>13</v>
      </c>
    </row>
    <row r="14" spans="1:4" x14ac:dyDescent="0.35">
      <c r="A14">
        <v>60900020</v>
      </c>
      <c r="B14" t="s">
        <v>235</v>
      </c>
      <c r="C14" t="s">
        <v>234</v>
      </c>
      <c r="D14" t="s">
        <v>13</v>
      </c>
    </row>
    <row r="15" spans="1:4" x14ac:dyDescent="0.35">
      <c r="A15">
        <v>60900030</v>
      </c>
      <c r="B15" t="s">
        <v>236</v>
      </c>
      <c r="C15" t="s">
        <v>234</v>
      </c>
      <c r="D15" t="s">
        <v>13</v>
      </c>
    </row>
    <row r="16" spans="1:4" x14ac:dyDescent="0.35">
      <c r="A16">
        <v>60900040</v>
      </c>
      <c r="B16" t="s">
        <v>237</v>
      </c>
      <c r="C16" t="s">
        <v>234</v>
      </c>
      <c r="D16" t="s">
        <v>13</v>
      </c>
    </row>
    <row r="17" spans="1:4" x14ac:dyDescent="0.35">
      <c r="A17">
        <v>60900050</v>
      </c>
      <c r="B17" t="s">
        <v>238</v>
      </c>
      <c r="C17" t="s">
        <v>234</v>
      </c>
      <c r="D17" t="s">
        <v>13</v>
      </c>
    </row>
    <row r="18" spans="1:4" x14ac:dyDescent="0.35">
      <c r="A18">
        <v>60900060</v>
      </c>
      <c r="B18" t="s">
        <v>239</v>
      </c>
      <c r="C18" t="s">
        <v>234</v>
      </c>
      <c r="D18" t="s">
        <v>13</v>
      </c>
    </row>
    <row r="19" spans="1:4" x14ac:dyDescent="0.35">
      <c r="A19">
        <v>60900070</v>
      </c>
      <c r="B19" t="s">
        <v>240</v>
      </c>
      <c r="C19" t="s">
        <v>234</v>
      </c>
      <c r="D19" t="s">
        <v>13</v>
      </c>
    </row>
    <row r="20" spans="1:4" x14ac:dyDescent="0.35">
      <c r="A20">
        <v>60900080</v>
      </c>
      <c r="B20" t="s">
        <v>241</v>
      </c>
      <c r="C20" t="s">
        <v>234</v>
      </c>
      <c r="D20" t="s">
        <v>13</v>
      </c>
    </row>
    <row r="21" spans="1:4" x14ac:dyDescent="0.35">
      <c r="A21">
        <v>60900090</v>
      </c>
      <c r="B21" t="s">
        <v>242</v>
      </c>
      <c r="C21" t="s">
        <v>234</v>
      </c>
      <c r="D21" t="s">
        <v>13</v>
      </c>
    </row>
    <row r="22" spans="1:4" x14ac:dyDescent="0.35">
      <c r="A22">
        <v>60900100</v>
      </c>
      <c r="B22" t="s">
        <v>243</v>
      </c>
      <c r="C22" t="s">
        <v>234</v>
      </c>
      <c r="D22" t="s">
        <v>13</v>
      </c>
    </row>
    <row r="23" spans="1:4" x14ac:dyDescent="0.35">
      <c r="A23">
        <v>60900110</v>
      </c>
      <c r="B23" t="s">
        <v>244</v>
      </c>
      <c r="C23" t="s">
        <v>234</v>
      </c>
      <c r="D23" t="s">
        <v>13</v>
      </c>
    </row>
    <row r="24" spans="1:4" x14ac:dyDescent="0.35">
      <c r="A24">
        <v>60900120</v>
      </c>
      <c r="B24" t="s">
        <v>245</v>
      </c>
      <c r="C24" t="s">
        <v>234</v>
      </c>
      <c r="D24" t="s">
        <v>13</v>
      </c>
    </row>
    <row r="25" spans="1:4" x14ac:dyDescent="0.35">
      <c r="A25">
        <v>60900130</v>
      </c>
      <c r="B25" t="s">
        <v>246</v>
      </c>
      <c r="C25" t="s">
        <v>234</v>
      </c>
      <c r="D25" t="s">
        <v>13</v>
      </c>
    </row>
    <row r="26" spans="1:4" x14ac:dyDescent="0.35">
      <c r="A26">
        <v>61000010</v>
      </c>
      <c r="B26" t="s">
        <v>247</v>
      </c>
      <c r="C26" t="s">
        <v>248</v>
      </c>
      <c r="D26" t="s">
        <v>13</v>
      </c>
    </row>
    <row r="27" spans="1:4" x14ac:dyDescent="0.35">
      <c r="A27">
        <v>61000020</v>
      </c>
      <c r="B27" t="s">
        <v>249</v>
      </c>
      <c r="C27" t="s">
        <v>248</v>
      </c>
      <c r="D27" t="s">
        <v>13</v>
      </c>
    </row>
    <row r="28" spans="1:4" x14ac:dyDescent="0.35">
      <c r="A28">
        <v>61000030</v>
      </c>
      <c r="B28" t="s">
        <v>248</v>
      </c>
      <c r="C28" t="s">
        <v>248</v>
      </c>
      <c r="D28" t="s">
        <v>13</v>
      </c>
    </row>
    <row r="29" spans="1:4" x14ac:dyDescent="0.35">
      <c r="A29">
        <v>61100010</v>
      </c>
      <c r="B29" t="s">
        <v>250</v>
      </c>
      <c r="C29" t="s">
        <v>251</v>
      </c>
      <c r="D29" t="s">
        <v>13</v>
      </c>
    </row>
    <row r="30" spans="1:4" x14ac:dyDescent="0.35">
      <c r="A30">
        <v>61100020</v>
      </c>
      <c r="B30" t="s">
        <v>252</v>
      </c>
      <c r="C30" t="s">
        <v>251</v>
      </c>
      <c r="D30" t="s">
        <v>13</v>
      </c>
    </row>
    <row r="31" spans="1:4" x14ac:dyDescent="0.35">
      <c r="A31">
        <v>61100030</v>
      </c>
      <c r="B31" t="s">
        <v>253</v>
      </c>
      <c r="C31" t="s">
        <v>251</v>
      </c>
      <c r="D31" t="s">
        <v>13</v>
      </c>
    </row>
    <row r="32" spans="1:4" x14ac:dyDescent="0.35">
      <c r="A32">
        <v>61100040</v>
      </c>
      <c r="B32" t="s">
        <v>254</v>
      </c>
      <c r="C32" t="s">
        <v>251</v>
      </c>
      <c r="D32" t="s">
        <v>13</v>
      </c>
    </row>
    <row r="33" spans="1:4" x14ac:dyDescent="0.35">
      <c r="A33">
        <v>61200010</v>
      </c>
      <c r="B33" t="s">
        <v>255</v>
      </c>
      <c r="C33" t="s">
        <v>256</v>
      </c>
      <c r="D33" t="s">
        <v>13</v>
      </c>
    </row>
    <row r="34" spans="1:4" x14ac:dyDescent="0.35">
      <c r="A34">
        <v>61200020</v>
      </c>
      <c r="B34" t="s">
        <v>257</v>
      </c>
      <c r="C34" t="s">
        <v>256</v>
      </c>
      <c r="D34" t="s">
        <v>13</v>
      </c>
    </row>
    <row r="35" spans="1:4" x14ac:dyDescent="0.35">
      <c r="A35">
        <v>61200030</v>
      </c>
      <c r="B35" t="s">
        <v>258</v>
      </c>
      <c r="C35" t="s">
        <v>256</v>
      </c>
      <c r="D35" t="s">
        <v>13</v>
      </c>
    </row>
    <row r="36" spans="1:4" x14ac:dyDescent="0.35">
      <c r="A36">
        <v>61300010</v>
      </c>
      <c r="B36" t="s">
        <v>259</v>
      </c>
      <c r="C36" t="s">
        <v>260</v>
      </c>
      <c r="D36" t="s">
        <v>13</v>
      </c>
    </row>
    <row r="37" spans="1:4" x14ac:dyDescent="0.35">
      <c r="A37">
        <v>61300020</v>
      </c>
      <c r="B37" t="s">
        <v>261</v>
      </c>
      <c r="C37" t="s">
        <v>260</v>
      </c>
      <c r="D37" t="s">
        <v>13</v>
      </c>
    </row>
    <row r="38" spans="1:4" x14ac:dyDescent="0.35">
      <c r="A38">
        <v>61300030</v>
      </c>
      <c r="B38" t="s">
        <v>262</v>
      </c>
      <c r="C38" t="s">
        <v>260</v>
      </c>
      <c r="D38" t="s">
        <v>13</v>
      </c>
    </row>
    <row r="39" spans="1:4" x14ac:dyDescent="0.35">
      <c r="A39">
        <v>61300040</v>
      </c>
      <c r="B39" t="s">
        <v>263</v>
      </c>
      <c r="C39" t="s">
        <v>260</v>
      </c>
      <c r="D39" t="s">
        <v>13</v>
      </c>
    </row>
    <row r="40" spans="1:4" x14ac:dyDescent="0.35">
      <c r="A40">
        <v>61300050</v>
      </c>
      <c r="B40" t="s">
        <v>264</v>
      </c>
      <c r="C40" t="s">
        <v>260</v>
      </c>
      <c r="D40" t="s">
        <v>13</v>
      </c>
    </row>
    <row r="41" spans="1:4" x14ac:dyDescent="0.35">
      <c r="A41">
        <v>61300060</v>
      </c>
      <c r="B41" t="s">
        <v>265</v>
      </c>
      <c r="C41" t="s">
        <v>260</v>
      </c>
      <c r="D41" t="s">
        <v>13</v>
      </c>
    </row>
    <row r="42" spans="1:4" x14ac:dyDescent="0.35">
      <c r="A42">
        <v>61400010</v>
      </c>
      <c r="B42" t="s">
        <v>266</v>
      </c>
      <c r="C42" t="s">
        <v>267</v>
      </c>
      <c r="D42" t="s">
        <v>13</v>
      </c>
    </row>
    <row r="43" spans="1:4" x14ac:dyDescent="0.35">
      <c r="A43">
        <v>61400020</v>
      </c>
      <c r="B43" t="s">
        <v>268</v>
      </c>
      <c r="C43" t="s">
        <v>267</v>
      </c>
      <c r="D43" t="s">
        <v>13</v>
      </c>
    </row>
    <row r="44" spans="1:4" x14ac:dyDescent="0.35">
      <c r="A44">
        <v>61400030</v>
      </c>
      <c r="B44" t="s">
        <v>269</v>
      </c>
      <c r="C44" t="s">
        <v>267</v>
      </c>
      <c r="D44" t="s">
        <v>13</v>
      </c>
    </row>
    <row r="45" spans="1:4" x14ac:dyDescent="0.35">
      <c r="A45">
        <v>61400040</v>
      </c>
      <c r="B45" t="s">
        <v>270</v>
      </c>
      <c r="C45" t="s">
        <v>267</v>
      </c>
      <c r="D45" t="s">
        <v>13</v>
      </c>
    </row>
    <row r="46" spans="1:4" x14ac:dyDescent="0.35">
      <c r="A46">
        <v>61400050</v>
      </c>
      <c r="B46" t="s">
        <v>271</v>
      </c>
      <c r="C46" t="s">
        <v>267</v>
      </c>
      <c r="D46" t="s">
        <v>13</v>
      </c>
    </row>
    <row r="47" spans="1:4" x14ac:dyDescent="0.35">
      <c r="A47">
        <v>61400060</v>
      </c>
      <c r="B47" t="s">
        <v>272</v>
      </c>
      <c r="C47" t="s">
        <v>267</v>
      </c>
      <c r="D47" t="s">
        <v>13</v>
      </c>
    </row>
    <row r="48" spans="1:4" x14ac:dyDescent="0.35">
      <c r="A48">
        <v>61400120</v>
      </c>
      <c r="B48" t="s">
        <v>273</v>
      </c>
      <c r="C48" t="s">
        <v>267</v>
      </c>
      <c r="D48" t="s">
        <v>13</v>
      </c>
    </row>
    <row r="49" spans="1:4" x14ac:dyDescent="0.35">
      <c r="A49">
        <v>61400130</v>
      </c>
      <c r="B49" t="s">
        <v>274</v>
      </c>
      <c r="C49" t="s">
        <v>267</v>
      </c>
      <c r="D49" t="s">
        <v>13</v>
      </c>
    </row>
    <row r="50" spans="1:4" x14ac:dyDescent="0.35">
      <c r="A50">
        <v>61400140</v>
      </c>
      <c r="B50" t="s">
        <v>275</v>
      </c>
      <c r="C50" t="s">
        <v>267</v>
      </c>
      <c r="D50" t="s">
        <v>13</v>
      </c>
    </row>
    <row r="51" spans="1:4" x14ac:dyDescent="0.35">
      <c r="A51">
        <v>61400150</v>
      </c>
      <c r="B51" t="s">
        <v>276</v>
      </c>
      <c r="C51" t="s">
        <v>267</v>
      </c>
      <c r="D51" t="s">
        <v>13</v>
      </c>
    </row>
    <row r="52" spans="1:4" x14ac:dyDescent="0.35">
      <c r="A52">
        <v>61400160</v>
      </c>
      <c r="B52" t="s">
        <v>277</v>
      </c>
      <c r="C52" t="s">
        <v>267</v>
      </c>
      <c r="D52" t="s">
        <v>13</v>
      </c>
    </row>
    <row r="53" spans="1:4" x14ac:dyDescent="0.35">
      <c r="A53">
        <v>61400170</v>
      </c>
      <c r="B53" t="s">
        <v>278</v>
      </c>
      <c r="C53" t="s">
        <v>267</v>
      </c>
      <c r="D53" t="s">
        <v>13</v>
      </c>
    </row>
    <row r="54" spans="1:4" x14ac:dyDescent="0.35">
      <c r="A54">
        <v>61400180</v>
      </c>
      <c r="B54" t="s">
        <v>279</v>
      </c>
      <c r="C54" t="s">
        <v>267</v>
      </c>
      <c r="D54" t="s">
        <v>13</v>
      </c>
    </row>
    <row r="55" spans="1:4" x14ac:dyDescent="0.35">
      <c r="A55">
        <v>61500010</v>
      </c>
      <c r="B55" t="s">
        <v>280</v>
      </c>
      <c r="C55" t="s">
        <v>281</v>
      </c>
      <c r="D55" t="s">
        <v>13</v>
      </c>
    </row>
    <row r="56" spans="1:4" x14ac:dyDescent="0.35">
      <c r="A56">
        <v>61500020</v>
      </c>
      <c r="B56" t="s">
        <v>282</v>
      </c>
      <c r="C56" t="s">
        <v>281</v>
      </c>
      <c r="D56" t="s">
        <v>13</v>
      </c>
    </row>
    <row r="57" spans="1:4" x14ac:dyDescent="0.35">
      <c r="A57">
        <v>61500030</v>
      </c>
      <c r="B57" t="s">
        <v>283</v>
      </c>
      <c r="C57" t="s">
        <v>281</v>
      </c>
      <c r="D57" t="s">
        <v>13</v>
      </c>
    </row>
    <row r="58" spans="1:4" x14ac:dyDescent="0.35">
      <c r="A58">
        <v>61500040</v>
      </c>
      <c r="B58" t="s">
        <v>284</v>
      </c>
      <c r="C58" t="s">
        <v>281</v>
      </c>
      <c r="D58" t="s">
        <v>13</v>
      </c>
    </row>
    <row r="59" spans="1:4" x14ac:dyDescent="0.35">
      <c r="A59">
        <v>61500050</v>
      </c>
      <c r="B59" t="s">
        <v>285</v>
      </c>
      <c r="C59" t="s">
        <v>281</v>
      </c>
      <c r="D59" t="s">
        <v>13</v>
      </c>
    </row>
    <row r="60" spans="1:4" x14ac:dyDescent="0.35">
      <c r="A60">
        <v>61600010</v>
      </c>
      <c r="B60" t="s">
        <v>286</v>
      </c>
      <c r="C60" t="s">
        <v>287</v>
      </c>
      <c r="D60" t="s">
        <v>13</v>
      </c>
    </row>
    <row r="61" spans="1:4" x14ac:dyDescent="0.35">
      <c r="A61">
        <v>61600020</v>
      </c>
      <c r="B61" t="s">
        <v>288</v>
      </c>
      <c r="C61" t="s">
        <v>287</v>
      </c>
      <c r="D61" t="s">
        <v>13</v>
      </c>
    </row>
    <row r="62" spans="1:4" x14ac:dyDescent="0.35">
      <c r="A62">
        <v>61600030</v>
      </c>
      <c r="B62" t="s">
        <v>289</v>
      </c>
      <c r="C62" t="s">
        <v>287</v>
      </c>
      <c r="D62" t="s">
        <v>13</v>
      </c>
    </row>
    <row r="63" spans="1:4" x14ac:dyDescent="0.35">
      <c r="A63">
        <v>61600040</v>
      </c>
      <c r="B63" t="s">
        <v>290</v>
      </c>
      <c r="C63" t="s">
        <v>287</v>
      </c>
      <c r="D63" t="s">
        <v>13</v>
      </c>
    </row>
    <row r="64" spans="1:4" x14ac:dyDescent="0.35">
      <c r="A64">
        <v>61600050</v>
      </c>
      <c r="B64" t="s">
        <v>291</v>
      </c>
      <c r="C64" t="s">
        <v>287</v>
      </c>
      <c r="D64" t="s">
        <v>13</v>
      </c>
    </row>
    <row r="65" spans="1:4" x14ac:dyDescent="0.35">
      <c r="A65">
        <v>61600060</v>
      </c>
      <c r="B65" t="s">
        <v>292</v>
      </c>
      <c r="C65" t="s">
        <v>287</v>
      </c>
      <c r="D65" t="s">
        <v>13</v>
      </c>
    </row>
    <row r="66" spans="1:4" x14ac:dyDescent="0.35">
      <c r="A66">
        <v>61600070</v>
      </c>
      <c r="B66" t="s">
        <v>293</v>
      </c>
      <c r="C66" t="s">
        <v>287</v>
      </c>
      <c r="D66" t="s">
        <v>13</v>
      </c>
    </row>
    <row r="67" spans="1:4" x14ac:dyDescent="0.35">
      <c r="A67">
        <v>61600080</v>
      </c>
      <c r="B67" t="s">
        <v>294</v>
      </c>
      <c r="C67" t="s">
        <v>287</v>
      </c>
      <c r="D67" t="s">
        <v>13</v>
      </c>
    </row>
    <row r="68" spans="1:4" x14ac:dyDescent="0.35">
      <c r="A68">
        <v>61600090</v>
      </c>
      <c r="B68" t="s">
        <v>295</v>
      </c>
      <c r="C68" t="s">
        <v>287</v>
      </c>
      <c r="D68" t="s">
        <v>13</v>
      </c>
    </row>
    <row r="69" spans="1:4" x14ac:dyDescent="0.35">
      <c r="A69">
        <v>61600100</v>
      </c>
      <c r="B69" t="s">
        <v>296</v>
      </c>
      <c r="C69" t="s">
        <v>287</v>
      </c>
      <c r="D69" t="s">
        <v>13</v>
      </c>
    </row>
    <row r="70" spans="1:4" x14ac:dyDescent="0.35">
      <c r="A70">
        <v>61600110</v>
      </c>
      <c r="B70" t="s">
        <v>297</v>
      </c>
      <c r="C70" t="s">
        <v>287</v>
      </c>
      <c r="D70" t="s">
        <v>13</v>
      </c>
    </row>
    <row r="71" spans="1:4" x14ac:dyDescent="0.35">
      <c r="A71">
        <v>61700010</v>
      </c>
      <c r="B71" t="s">
        <v>298</v>
      </c>
      <c r="C71" t="s">
        <v>299</v>
      </c>
      <c r="D71" t="s">
        <v>13</v>
      </c>
    </row>
    <row r="72" spans="1:4" x14ac:dyDescent="0.35">
      <c r="A72">
        <v>61700020</v>
      </c>
      <c r="B72" t="s">
        <v>300</v>
      </c>
      <c r="C72" t="s">
        <v>299</v>
      </c>
      <c r="D72" t="s">
        <v>13</v>
      </c>
    </row>
    <row r="73" spans="1:4" x14ac:dyDescent="0.35">
      <c r="A73">
        <v>61700030</v>
      </c>
      <c r="B73" t="s">
        <v>301</v>
      </c>
      <c r="C73" t="s">
        <v>299</v>
      </c>
      <c r="D73" t="s">
        <v>13</v>
      </c>
    </row>
    <row r="74" spans="1:4" x14ac:dyDescent="0.35">
      <c r="A74">
        <v>61700040</v>
      </c>
      <c r="B74" t="s">
        <v>302</v>
      </c>
      <c r="C74" t="s">
        <v>299</v>
      </c>
      <c r="D74" t="s">
        <v>13</v>
      </c>
    </row>
    <row r="75" spans="1:4" x14ac:dyDescent="0.35">
      <c r="A75">
        <v>61700050</v>
      </c>
      <c r="B75" t="s">
        <v>303</v>
      </c>
      <c r="C75" t="s">
        <v>299</v>
      </c>
      <c r="D75" t="s">
        <v>13</v>
      </c>
    </row>
    <row r="76" spans="1:4" x14ac:dyDescent="0.35">
      <c r="A76">
        <v>61700060</v>
      </c>
      <c r="B76" t="s">
        <v>304</v>
      </c>
      <c r="C76" t="s">
        <v>299</v>
      </c>
      <c r="D76" t="s">
        <v>13</v>
      </c>
    </row>
    <row r="77" spans="1:4" x14ac:dyDescent="0.35">
      <c r="A77">
        <v>61800010</v>
      </c>
      <c r="B77" t="s">
        <v>305</v>
      </c>
      <c r="C77" t="s">
        <v>306</v>
      </c>
      <c r="D77" t="s">
        <v>13</v>
      </c>
    </row>
    <row r="78" spans="1:4" x14ac:dyDescent="0.35">
      <c r="A78">
        <v>61800020</v>
      </c>
      <c r="B78" t="s">
        <v>307</v>
      </c>
      <c r="C78" t="s">
        <v>306</v>
      </c>
      <c r="D78" t="s">
        <v>13</v>
      </c>
    </row>
    <row r="79" spans="1:4" x14ac:dyDescent="0.35">
      <c r="A79">
        <v>61800030</v>
      </c>
      <c r="B79" t="s">
        <v>308</v>
      </c>
      <c r="C79" t="s">
        <v>306</v>
      </c>
      <c r="D79" t="s">
        <v>13</v>
      </c>
    </row>
    <row r="80" spans="1:4" x14ac:dyDescent="0.35">
      <c r="A80">
        <v>61800040</v>
      </c>
      <c r="B80" t="s">
        <v>309</v>
      </c>
      <c r="C80" t="s">
        <v>306</v>
      </c>
      <c r="D80" t="s">
        <v>13</v>
      </c>
    </row>
    <row r="81" spans="1:4" x14ac:dyDescent="0.35">
      <c r="A81">
        <v>61800050</v>
      </c>
      <c r="B81" t="s">
        <v>310</v>
      </c>
      <c r="C81" t="s">
        <v>306</v>
      </c>
      <c r="D81" t="s">
        <v>13</v>
      </c>
    </row>
    <row r="82" spans="1:4" x14ac:dyDescent="0.35">
      <c r="A82">
        <v>61900010</v>
      </c>
      <c r="B82" t="s">
        <v>311</v>
      </c>
      <c r="C82" t="s">
        <v>312</v>
      </c>
      <c r="D82" t="s">
        <v>13</v>
      </c>
    </row>
    <row r="83" spans="1:4" x14ac:dyDescent="0.35">
      <c r="A83">
        <v>61900020</v>
      </c>
      <c r="B83" t="s">
        <v>313</v>
      </c>
      <c r="C83" t="s">
        <v>312</v>
      </c>
      <c r="D83" t="s">
        <v>13</v>
      </c>
    </row>
    <row r="84" spans="1:4" x14ac:dyDescent="0.35">
      <c r="A84">
        <v>61900030</v>
      </c>
      <c r="B84" t="s">
        <v>314</v>
      </c>
      <c r="C84" t="s">
        <v>312</v>
      </c>
      <c r="D84" t="s">
        <v>13</v>
      </c>
    </row>
    <row r="85" spans="1:4" x14ac:dyDescent="0.35">
      <c r="A85">
        <v>61900040</v>
      </c>
      <c r="B85" t="s">
        <v>315</v>
      </c>
      <c r="C85" t="s">
        <v>312</v>
      </c>
      <c r="D85" t="s">
        <v>13</v>
      </c>
    </row>
    <row r="86" spans="1:4" x14ac:dyDescent="0.35">
      <c r="A86">
        <v>62000010</v>
      </c>
      <c r="B86" t="s">
        <v>316</v>
      </c>
      <c r="C86" t="s">
        <v>317</v>
      </c>
      <c r="D86" t="s">
        <v>13</v>
      </c>
    </row>
    <row r="87" spans="1:4" x14ac:dyDescent="0.35">
      <c r="A87">
        <v>62000020</v>
      </c>
      <c r="B87" t="s">
        <v>318</v>
      </c>
      <c r="C87" t="s">
        <v>317</v>
      </c>
      <c r="D87" t="s">
        <v>13</v>
      </c>
    </row>
    <row r="88" spans="1:4" x14ac:dyDescent="0.35">
      <c r="A88">
        <v>62000030</v>
      </c>
      <c r="B88" t="s">
        <v>319</v>
      </c>
      <c r="C88" t="s">
        <v>317</v>
      </c>
      <c r="D88" t="s">
        <v>13</v>
      </c>
    </row>
    <row r="89" spans="1:4" x14ac:dyDescent="0.35">
      <c r="A89">
        <v>62000040</v>
      </c>
      <c r="B89" t="s">
        <v>320</v>
      </c>
      <c r="C89" t="s">
        <v>317</v>
      </c>
      <c r="D89" t="s">
        <v>13</v>
      </c>
    </row>
    <row r="90" spans="1:4" x14ac:dyDescent="0.35">
      <c r="A90">
        <v>62000050</v>
      </c>
      <c r="B90" t="s">
        <v>321</v>
      </c>
      <c r="C90" t="s">
        <v>317</v>
      </c>
      <c r="D90" t="s">
        <v>13</v>
      </c>
    </row>
    <row r="91" spans="1:4" x14ac:dyDescent="0.35">
      <c r="A91">
        <v>62000060</v>
      </c>
      <c r="B91" t="s">
        <v>322</v>
      </c>
      <c r="C91" t="s">
        <v>317</v>
      </c>
      <c r="D91" t="s">
        <v>13</v>
      </c>
    </row>
    <row r="92" spans="1:4" x14ac:dyDescent="0.35">
      <c r="A92">
        <v>62100010</v>
      </c>
      <c r="B92" t="s">
        <v>323</v>
      </c>
      <c r="C92" t="s">
        <v>324</v>
      </c>
      <c r="D92" t="s">
        <v>13</v>
      </c>
    </row>
    <row r="93" spans="1:4" x14ac:dyDescent="0.35">
      <c r="A93">
        <v>62100020</v>
      </c>
      <c r="B93" t="s">
        <v>325</v>
      </c>
      <c r="C93" t="s">
        <v>324</v>
      </c>
      <c r="D93" t="s">
        <v>13</v>
      </c>
    </row>
    <row r="94" spans="1:4" x14ac:dyDescent="0.35">
      <c r="A94">
        <v>62200010</v>
      </c>
      <c r="B94" t="s">
        <v>326</v>
      </c>
      <c r="C94" t="s">
        <v>327</v>
      </c>
      <c r="D94" t="s">
        <v>13</v>
      </c>
    </row>
    <row r="95" spans="1:4" x14ac:dyDescent="0.35">
      <c r="A95">
        <v>62200020</v>
      </c>
      <c r="B95" t="s">
        <v>328</v>
      </c>
      <c r="C95" t="s">
        <v>327</v>
      </c>
      <c r="D95" t="s">
        <v>13</v>
      </c>
    </row>
    <row r="96" spans="1:4" x14ac:dyDescent="0.35">
      <c r="A96">
        <v>62200030</v>
      </c>
      <c r="B96" t="s">
        <v>329</v>
      </c>
      <c r="C96" t="s">
        <v>327</v>
      </c>
      <c r="D96" t="s">
        <v>13</v>
      </c>
    </row>
    <row r="97" spans="1:4" x14ac:dyDescent="0.35">
      <c r="A97">
        <v>62200050</v>
      </c>
      <c r="B97" t="s">
        <v>330</v>
      </c>
      <c r="C97" t="s">
        <v>327</v>
      </c>
      <c r="D97" t="s">
        <v>13</v>
      </c>
    </row>
    <row r="98" spans="1:4" x14ac:dyDescent="0.35">
      <c r="A98">
        <v>62200060</v>
      </c>
      <c r="B98" t="s">
        <v>331</v>
      </c>
      <c r="C98" t="s">
        <v>327</v>
      </c>
      <c r="D98" t="s">
        <v>13</v>
      </c>
    </row>
    <row r="99" spans="1:4" x14ac:dyDescent="0.35">
      <c r="A99">
        <v>62200080</v>
      </c>
      <c r="B99" t="s">
        <v>332</v>
      </c>
      <c r="C99" t="s">
        <v>327</v>
      </c>
      <c r="D99" t="s">
        <v>13</v>
      </c>
    </row>
    <row r="100" spans="1:4" x14ac:dyDescent="0.35">
      <c r="A100">
        <v>62200100</v>
      </c>
      <c r="B100" t="s">
        <v>333</v>
      </c>
      <c r="C100" t="s">
        <v>327</v>
      </c>
      <c r="D100" t="s">
        <v>13</v>
      </c>
    </row>
    <row r="101" spans="1:4" x14ac:dyDescent="0.35">
      <c r="A101">
        <v>62200110</v>
      </c>
      <c r="B101" t="s">
        <v>334</v>
      </c>
      <c r="C101" t="s">
        <v>327</v>
      </c>
      <c r="D101" t="s">
        <v>13</v>
      </c>
    </row>
    <row r="102" spans="1:4" x14ac:dyDescent="0.35">
      <c r="A102">
        <v>62200120</v>
      </c>
      <c r="B102" t="s">
        <v>335</v>
      </c>
      <c r="C102" t="s">
        <v>327</v>
      </c>
      <c r="D102" t="s">
        <v>13</v>
      </c>
    </row>
    <row r="103" spans="1:4" x14ac:dyDescent="0.35">
      <c r="A103">
        <v>62200130</v>
      </c>
      <c r="B103" t="s">
        <v>336</v>
      </c>
      <c r="C103" t="s">
        <v>327</v>
      </c>
      <c r="D103" t="s">
        <v>13</v>
      </c>
    </row>
    <row r="104" spans="1:4" x14ac:dyDescent="0.35">
      <c r="A104">
        <v>62200140</v>
      </c>
      <c r="B104" t="s">
        <v>337</v>
      </c>
      <c r="C104" t="s">
        <v>327</v>
      </c>
      <c r="D104" t="s">
        <v>13</v>
      </c>
    </row>
    <row r="105" spans="1:4" x14ac:dyDescent="0.35">
      <c r="A105">
        <v>62200150</v>
      </c>
      <c r="B105" t="s">
        <v>338</v>
      </c>
      <c r="C105" t="s">
        <v>327</v>
      </c>
      <c r="D105" t="s">
        <v>13</v>
      </c>
    </row>
    <row r="106" spans="1:4" x14ac:dyDescent="0.35">
      <c r="A106">
        <v>62200160</v>
      </c>
      <c r="B106" t="s">
        <v>339</v>
      </c>
      <c r="C106" t="s">
        <v>327</v>
      </c>
      <c r="D106" t="s">
        <v>13</v>
      </c>
    </row>
    <row r="107" spans="1:4" x14ac:dyDescent="0.35">
      <c r="A107">
        <v>62200170</v>
      </c>
      <c r="B107" t="s">
        <v>340</v>
      </c>
      <c r="C107" t="s">
        <v>327</v>
      </c>
      <c r="D107" t="s">
        <v>13</v>
      </c>
    </row>
    <row r="108" spans="1:4" x14ac:dyDescent="0.35">
      <c r="A108">
        <v>62200180</v>
      </c>
      <c r="B108" t="s">
        <v>341</v>
      </c>
      <c r="C108" t="s">
        <v>327</v>
      </c>
      <c r="D108" t="s">
        <v>13</v>
      </c>
    </row>
    <row r="109" spans="1:4" x14ac:dyDescent="0.35">
      <c r="A109">
        <v>62200190</v>
      </c>
      <c r="B109" t="s">
        <v>342</v>
      </c>
      <c r="C109" t="s">
        <v>327</v>
      </c>
      <c r="D109" t="s">
        <v>13</v>
      </c>
    </row>
    <row r="110" spans="1:4" x14ac:dyDescent="0.35">
      <c r="A110">
        <v>62205000</v>
      </c>
      <c r="B110" t="s">
        <v>343</v>
      </c>
      <c r="C110" t="s">
        <v>327</v>
      </c>
      <c r="D110" t="s">
        <v>13</v>
      </c>
    </row>
    <row r="111" spans="1:4" x14ac:dyDescent="0.35">
      <c r="A111">
        <v>62205010</v>
      </c>
      <c r="B111" t="s">
        <v>344</v>
      </c>
      <c r="C111" t="s">
        <v>327</v>
      </c>
      <c r="D111" t="s">
        <v>13</v>
      </c>
    </row>
    <row r="112" spans="1:4" x14ac:dyDescent="0.35">
      <c r="A112">
        <v>62205020</v>
      </c>
      <c r="B112" t="s">
        <v>345</v>
      </c>
      <c r="C112" t="s">
        <v>327</v>
      </c>
      <c r="D112" t="s">
        <v>13</v>
      </c>
    </row>
    <row r="113" spans="1:4" x14ac:dyDescent="0.35">
      <c r="A113">
        <v>62300010</v>
      </c>
      <c r="B113" t="s">
        <v>346</v>
      </c>
      <c r="C113" t="s">
        <v>347</v>
      </c>
      <c r="D113" t="s">
        <v>13</v>
      </c>
    </row>
    <row r="114" spans="1:4" x14ac:dyDescent="0.35">
      <c r="A114">
        <v>62300020</v>
      </c>
      <c r="B114" t="s">
        <v>348</v>
      </c>
      <c r="C114" t="s">
        <v>347</v>
      </c>
      <c r="D114" t="s">
        <v>13</v>
      </c>
    </row>
    <row r="115" spans="1:4" x14ac:dyDescent="0.35">
      <c r="A115">
        <v>62300030</v>
      </c>
      <c r="B115" t="s">
        <v>349</v>
      </c>
      <c r="C115" t="s">
        <v>347</v>
      </c>
      <c r="D115" t="s">
        <v>13</v>
      </c>
    </row>
    <row r="116" spans="1:4" x14ac:dyDescent="0.35">
      <c r="A116">
        <v>62400010</v>
      </c>
      <c r="B116" t="s">
        <v>350</v>
      </c>
      <c r="C116" t="s">
        <v>351</v>
      </c>
      <c r="D116" t="s">
        <v>13</v>
      </c>
    </row>
    <row r="117" spans="1:4" x14ac:dyDescent="0.35">
      <c r="A117">
        <v>62400020</v>
      </c>
      <c r="B117" t="s">
        <v>352</v>
      </c>
      <c r="C117" t="s">
        <v>351</v>
      </c>
      <c r="D117" t="s">
        <v>13</v>
      </c>
    </row>
    <row r="118" spans="1:4" x14ac:dyDescent="0.35">
      <c r="A118">
        <v>62400030</v>
      </c>
      <c r="B118" t="s">
        <v>353</v>
      </c>
      <c r="C118" t="s">
        <v>351</v>
      </c>
      <c r="D118" t="s">
        <v>13</v>
      </c>
    </row>
    <row r="119" spans="1:4" x14ac:dyDescent="0.35">
      <c r="A119">
        <v>62500010</v>
      </c>
      <c r="B119" t="s">
        <v>354</v>
      </c>
      <c r="C119" t="s">
        <v>355</v>
      </c>
      <c r="D119" t="s">
        <v>13</v>
      </c>
    </row>
    <row r="120" spans="1:4" x14ac:dyDescent="0.35">
      <c r="A120">
        <v>62500020</v>
      </c>
      <c r="B120" t="s">
        <v>356</v>
      </c>
      <c r="C120" t="s">
        <v>355</v>
      </c>
      <c r="D120" t="s">
        <v>13</v>
      </c>
    </row>
    <row r="121" spans="1:4" x14ac:dyDescent="0.35">
      <c r="A121">
        <v>62500030</v>
      </c>
      <c r="B121" t="s">
        <v>357</v>
      </c>
      <c r="C121" t="s">
        <v>355</v>
      </c>
      <c r="D121" t="s">
        <v>13</v>
      </c>
    </row>
    <row r="122" spans="1:4" x14ac:dyDescent="0.35">
      <c r="A122">
        <v>62500040</v>
      </c>
      <c r="B122" t="s">
        <v>358</v>
      </c>
      <c r="C122" t="s">
        <v>355</v>
      </c>
      <c r="D122" t="s">
        <v>13</v>
      </c>
    </row>
    <row r="123" spans="1:4" x14ac:dyDescent="0.35">
      <c r="A123">
        <v>62500050</v>
      </c>
      <c r="B123" t="s">
        <v>359</v>
      </c>
      <c r="C123" t="s">
        <v>355</v>
      </c>
      <c r="D123" t="s">
        <v>13</v>
      </c>
    </row>
    <row r="124" spans="1:4" x14ac:dyDescent="0.35">
      <c r="A124">
        <v>62500060</v>
      </c>
      <c r="B124" t="s">
        <v>360</v>
      </c>
      <c r="C124" t="s">
        <v>355</v>
      </c>
      <c r="D124" t="s">
        <v>13</v>
      </c>
    </row>
    <row r="125" spans="1:4" x14ac:dyDescent="0.35">
      <c r="A125">
        <v>62500070</v>
      </c>
      <c r="B125" t="s">
        <v>361</v>
      </c>
      <c r="C125" t="s">
        <v>355</v>
      </c>
      <c r="D125" t="s">
        <v>13</v>
      </c>
    </row>
    <row r="126" spans="1:4" x14ac:dyDescent="0.35">
      <c r="A126">
        <v>62500080</v>
      </c>
      <c r="B126" t="s">
        <v>362</v>
      </c>
      <c r="C126" t="s">
        <v>355</v>
      </c>
      <c r="D126" t="s">
        <v>13</v>
      </c>
    </row>
    <row r="127" spans="1:4" x14ac:dyDescent="0.35">
      <c r="A127">
        <v>62600010</v>
      </c>
      <c r="B127" t="s">
        <v>363</v>
      </c>
      <c r="C127" t="s">
        <v>364</v>
      </c>
      <c r="D127" t="s">
        <v>13</v>
      </c>
    </row>
    <row r="128" spans="1:4" x14ac:dyDescent="0.35">
      <c r="A128">
        <v>62600020</v>
      </c>
      <c r="B128" t="s">
        <v>365</v>
      </c>
      <c r="C128" t="s">
        <v>364</v>
      </c>
      <c r="D128" t="s">
        <v>13</v>
      </c>
    </row>
    <row r="129" spans="1:4" x14ac:dyDescent="0.35">
      <c r="A129">
        <v>62600030</v>
      </c>
      <c r="B129" t="s">
        <v>366</v>
      </c>
      <c r="C129" t="s">
        <v>364</v>
      </c>
      <c r="D129" t="s">
        <v>13</v>
      </c>
    </row>
    <row r="130" spans="1:4" x14ac:dyDescent="0.35">
      <c r="A130">
        <v>62600040</v>
      </c>
      <c r="B130" t="s">
        <v>367</v>
      </c>
      <c r="C130" t="s">
        <v>364</v>
      </c>
      <c r="D130" t="s">
        <v>13</v>
      </c>
    </row>
    <row r="131" spans="1:4" x14ac:dyDescent="0.35">
      <c r="A131">
        <v>62700040</v>
      </c>
      <c r="B131" t="s">
        <v>368</v>
      </c>
      <c r="C131" t="s">
        <v>369</v>
      </c>
      <c r="D131" t="s">
        <v>13</v>
      </c>
    </row>
    <row r="132" spans="1:4" x14ac:dyDescent="0.35">
      <c r="A132">
        <v>62800010</v>
      </c>
      <c r="B132" t="s">
        <v>370</v>
      </c>
      <c r="C132" t="s">
        <v>370</v>
      </c>
      <c r="D132" t="s">
        <v>13</v>
      </c>
    </row>
    <row r="133" spans="1:4" x14ac:dyDescent="0.35">
      <c r="A133">
        <v>62900010</v>
      </c>
      <c r="B133" t="s">
        <v>371</v>
      </c>
      <c r="C133" t="s">
        <v>372</v>
      </c>
      <c r="D133" t="s">
        <v>13</v>
      </c>
    </row>
    <row r="134" spans="1:4" x14ac:dyDescent="0.35">
      <c r="A134">
        <v>62900020</v>
      </c>
      <c r="B134" t="s">
        <v>373</v>
      </c>
      <c r="C134" t="s">
        <v>372</v>
      </c>
      <c r="D134" t="s">
        <v>13</v>
      </c>
    </row>
    <row r="135" spans="1:4" x14ac:dyDescent="0.35">
      <c r="A135">
        <v>62900040</v>
      </c>
      <c r="B135" t="s">
        <v>374</v>
      </c>
      <c r="C135" t="s">
        <v>372</v>
      </c>
      <c r="D135" t="s">
        <v>13</v>
      </c>
    </row>
    <row r="136" spans="1:4" x14ac:dyDescent="0.35">
      <c r="A136">
        <v>62900050</v>
      </c>
      <c r="B136" t="s">
        <v>375</v>
      </c>
      <c r="C136" t="s">
        <v>372</v>
      </c>
      <c r="D136" t="s">
        <v>13</v>
      </c>
    </row>
    <row r="137" spans="1:4" x14ac:dyDescent="0.35">
      <c r="A137">
        <v>62900060</v>
      </c>
      <c r="B137" t="s">
        <v>376</v>
      </c>
      <c r="C137" t="s">
        <v>372</v>
      </c>
      <c r="D137" t="s">
        <v>13</v>
      </c>
    </row>
    <row r="138" spans="1:4" x14ac:dyDescent="0.35">
      <c r="A138">
        <v>62900070</v>
      </c>
      <c r="B138" t="s">
        <v>377</v>
      </c>
      <c r="C138" t="s">
        <v>372</v>
      </c>
      <c r="D138" t="s">
        <v>13</v>
      </c>
    </row>
    <row r="139" spans="1:4" x14ac:dyDescent="0.35">
      <c r="A139">
        <v>62900080</v>
      </c>
      <c r="B139" t="s">
        <v>378</v>
      </c>
      <c r="C139" t="s">
        <v>372</v>
      </c>
      <c r="D139" t="s">
        <v>13</v>
      </c>
    </row>
    <row r="140" spans="1:4" x14ac:dyDescent="0.35">
      <c r="A140">
        <v>62900090</v>
      </c>
      <c r="B140" t="s">
        <v>379</v>
      </c>
      <c r="C140" t="s">
        <v>372</v>
      </c>
      <c r="D140" t="s">
        <v>13</v>
      </c>
    </row>
    <row r="141" spans="1:4" x14ac:dyDescent="0.35">
      <c r="A141">
        <v>62900100</v>
      </c>
      <c r="B141" t="s">
        <v>380</v>
      </c>
      <c r="C141" t="s">
        <v>372</v>
      </c>
      <c r="D141" t="s">
        <v>13</v>
      </c>
    </row>
    <row r="142" spans="1:4" x14ac:dyDescent="0.35">
      <c r="A142">
        <v>62900110</v>
      </c>
      <c r="B142" t="s">
        <v>381</v>
      </c>
      <c r="C142" t="s">
        <v>372</v>
      </c>
      <c r="D142" t="s">
        <v>13</v>
      </c>
    </row>
    <row r="143" spans="1:4" x14ac:dyDescent="0.35">
      <c r="A143">
        <v>62900130</v>
      </c>
      <c r="B143" t="s">
        <v>382</v>
      </c>
      <c r="C143" t="s">
        <v>372</v>
      </c>
      <c r="D143" t="s">
        <v>13</v>
      </c>
    </row>
    <row r="144" spans="1:4" x14ac:dyDescent="0.35">
      <c r="A144">
        <v>65000030</v>
      </c>
      <c r="B144" t="s">
        <v>383</v>
      </c>
      <c r="C144" t="s">
        <v>384</v>
      </c>
      <c r="D144" t="s">
        <v>13</v>
      </c>
    </row>
    <row r="145" spans="1:4" x14ac:dyDescent="0.35">
      <c r="A145">
        <v>60000010</v>
      </c>
      <c r="B145" t="s">
        <v>385</v>
      </c>
      <c r="C145" t="s">
        <v>386</v>
      </c>
      <c r="D145" t="s">
        <v>13</v>
      </c>
    </row>
    <row r="146" spans="1:4" x14ac:dyDescent="0.35">
      <c r="A146">
        <v>60000020</v>
      </c>
      <c r="B146" t="s">
        <v>387</v>
      </c>
      <c r="C146" t="s">
        <v>386</v>
      </c>
      <c r="D146" t="s">
        <v>13</v>
      </c>
    </row>
    <row r="147" spans="1:4" x14ac:dyDescent="0.35">
      <c r="A147">
        <v>60000030</v>
      </c>
      <c r="B147" t="s">
        <v>388</v>
      </c>
      <c r="C147" t="s">
        <v>386</v>
      </c>
      <c r="D147" t="s">
        <v>13</v>
      </c>
    </row>
    <row r="148" spans="1:4" x14ac:dyDescent="0.35">
      <c r="A148">
        <v>60000040</v>
      </c>
      <c r="B148" t="s">
        <v>389</v>
      </c>
      <c r="C148" t="s">
        <v>386</v>
      </c>
      <c r="D148" t="s">
        <v>13</v>
      </c>
    </row>
    <row r="149" spans="1:4" x14ac:dyDescent="0.35">
      <c r="A149">
        <v>60000050</v>
      </c>
      <c r="B149" t="s">
        <v>390</v>
      </c>
      <c r="C149" t="s">
        <v>386</v>
      </c>
      <c r="D149" t="s">
        <v>13</v>
      </c>
    </row>
    <row r="150" spans="1:4" x14ac:dyDescent="0.35">
      <c r="A150">
        <v>60100010</v>
      </c>
      <c r="B150" t="s">
        <v>391</v>
      </c>
      <c r="C150" t="s">
        <v>392</v>
      </c>
      <c r="D150" t="s">
        <v>13</v>
      </c>
    </row>
    <row r="151" spans="1:4" x14ac:dyDescent="0.35">
      <c r="A151">
        <v>60100020</v>
      </c>
      <c r="B151" t="s">
        <v>393</v>
      </c>
      <c r="C151" t="s">
        <v>392</v>
      </c>
      <c r="D151" t="s">
        <v>13</v>
      </c>
    </row>
    <row r="152" spans="1:4" x14ac:dyDescent="0.35">
      <c r="A152">
        <v>60100030</v>
      </c>
      <c r="B152" t="s">
        <v>394</v>
      </c>
      <c r="C152" t="s">
        <v>392</v>
      </c>
      <c r="D152" t="s">
        <v>13</v>
      </c>
    </row>
    <row r="153" spans="1:4" x14ac:dyDescent="0.35">
      <c r="A153">
        <v>60100040</v>
      </c>
      <c r="B153" t="s">
        <v>395</v>
      </c>
      <c r="C153" t="s">
        <v>392</v>
      </c>
      <c r="D153" t="s">
        <v>13</v>
      </c>
    </row>
    <row r="154" spans="1:4" x14ac:dyDescent="0.35">
      <c r="A154">
        <v>60100050</v>
      </c>
      <c r="B154" t="s">
        <v>396</v>
      </c>
      <c r="C154" t="s">
        <v>392</v>
      </c>
      <c r="D154" t="s">
        <v>13</v>
      </c>
    </row>
    <row r="155" spans="1:4" x14ac:dyDescent="0.35">
      <c r="A155">
        <v>60100060</v>
      </c>
      <c r="B155" t="s">
        <v>397</v>
      </c>
      <c r="C155" t="s">
        <v>392</v>
      </c>
      <c r="D155" t="s">
        <v>13</v>
      </c>
    </row>
    <row r="156" spans="1:4" x14ac:dyDescent="0.35">
      <c r="A156">
        <v>60100070</v>
      </c>
      <c r="B156" t="s">
        <v>398</v>
      </c>
      <c r="C156" t="s">
        <v>392</v>
      </c>
      <c r="D156" t="s">
        <v>13</v>
      </c>
    </row>
    <row r="157" spans="1:4" x14ac:dyDescent="0.35">
      <c r="A157">
        <v>60100080</v>
      </c>
      <c r="B157" t="s">
        <v>399</v>
      </c>
      <c r="C157" t="s">
        <v>392</v>
      </c>
      <c r="D157" t="s">
        <v>13</v>
      </c>
    </row>
    <row r="158" spans="1:4" x14ac:dyDescent="0.35">
      <c r="A158">
        <v>60100090</v>
      </c>
      <c r="B158" t="s">
        <v>400</v>
      </c>
      <c r="C158" t="s">
        <v>392</v>
      </c>
      <c r="D158" t="s">
        <v>13</v>
      </c>
    </row>
    <row r="159" spans="1:4" x14ac:dyDescent="0.35">
      <c r="A159">
        <v>60100100</v>
      </c>
      <c r="B159" t="s">
        <v>401</v>
      </c>
      <c r="C159" t="s">
        <v>392</v>
      </c>
      <c r="D159" t="s">
        <v>13</v>
      </c>
    </row>
    <row r="160" spans="1:4" x14ac:dyDescent="0.35">
      <c r="A160">
        <v>60100110</v>
      </c>
      <c r="B160" t="s">
        <v>402</v>
      </c>
      <c r="C160" t="s">
        <v>392</v>
      </c>
      <c r="D160" t="s">
        <v>13</v>
      </c>
    </row>
    <row r="161" spans="1:4" x14ac:dyDescent="0.35">
      <c r="A161">
        <v>60100120</v>
      </c>
      <c r="B161" t="s">
        <v>403</v>
      </c>
      <c r="C161" t="s">
        <v>392</v>
      </c>
      <c r="D161" t="s">
        <v>13</v>
      </c>
    </row>
    <row r="162" spans="1:4" x14ac:dyDescent="0.35">
      <c r="A162">
        <v>60100130</v>
      </c>
      <c r="B162" t="s">
        <v>404</v>
      </c>
      <c r="C162" t="s">
        <v>392</v>
      </c>
      <c r="D162" t="s">
        <v>13</v>
      </c>
    </row>
    <row r="163" spans="1:4" x14ac:dyDescent="0.35">
      <c r="A163">
        <v>60100140</v>
      </c>
      <c r="B163" t="s">
        <v>405</v>
      </c>
      <c r="C163" t="s">
        <v>392</v>
      </c>
      <c r="D163" t="s">
        <v>13</v>
      </c>
    </row>
    <row r="164" spans="1:4" x14ac:dyDescent="0.35">
      <c r="A164">
        <v>60100150</v>
      </c>
      <c r="B164" t="s">
        <v>406</v>
      </c>
      <c r="C164" t="s">
        <v>392</v>
      </c>
      <c r="D164" t="s">
        <v>13</v>
      </c>
    </row>
    <row r="165" spans="1:4" x14ac:dyDescent="0.35">
      <c r="A165">
        <v>60100160</v>
      </c>
      <c r="B165" t="s">
        <v>407</v>
      </c>
      <c r="C165" t="s">
        <v>392</v>
      </c>
      <c r="D165" t="s">
        <v>13</v>
      </c>
    </row>
    <row r="166" spans="1:4" x14ac:dyDescent="0.35">
      <c r="A166">
        <v>60100170</v>
      </c>
      <c r="B166" t="s">
        <v>408</v>
      </c>
      <c r="C166" t="s">
        <v>392</v>
      </c>
      <c r="D166" t="s">
        <v>13</v>
      </c>
    </row>
    <row r="167" spans="1:4" x14ac:dyDescent="0.35">
      <c r="A167">
        <v>60100180</v>
      </c>
      <c r="B167" t="s">
        <v>409</v>
      </c>
      <c r="C167" t="s">
        <v>392</v>
      </c>
      <c r="D167" t="s">
        <v>13</v>
      </c>
    </row>
    <row r="168" spans="1:4" x14ac:dyDescent="0.35">
      <c r="A168">
        <v>60100190</v>
      </c>
      <c r="B168" t="s">
        <v>410</v>
      </c>
      <c r="C168" t="s">
        <v>392</v>
      </c>
      <c r="D168" t="s">
        <v>13</v>
      </c>
    </row>
    <row r="169" spans="1:4" x14ac:dyDescent="0.35">
      <c r="A169">
        <v>60100200</v>
      </c>
      <c r="B169" t="s">
        <v>411</v>
      </c>
      <c r="C169" t="s">
        <v>392</v>
      </c>
      <c r="D169" t="s">
        <v>13</v>
      </c>
    </row>
    <row r="170" spans="1:4" x14ac:dyDescent="0.35">
      <c r="A170">
        <v>60100210</v>
      </c>
      <c r="B170" t="s">
        <v>412</v>
      </c>
      <c r="C170" t="s">
        <v>392</v>
      </c>
      <c r="D170" t="s">
        <v>13</v>
      </c>
    </row>
    <row r="171" spans="1:4" x14ac:dyDescent="0.35">
      <c r="A171">
        <v>60100220</v>
      </c>
      <c r="B171" t="s">
        <v>413</v>
      </c>
      <c r="C171" t="s">
        <v>392</v>
      </c>
      <c r="D171" t="s">
        <v>13</v>
      </c>
    </row>
    <row r="172" spans="1:4" x14ac:dyDescent="0.35">
      <c r="A172">
        <v>60200010</v>
      </c>
      <c r="B172" t="s">
        <v>414</v>
      </c>
      <c r="C172" t="s">
        <v>415</v>
      </c>
      <c r="D172" t="s">
        <v>13</v>
      </c>
    </row>
    <row r="173" spans="1:4" x14ac:dyDescent="0.35">
      <c r="A173">
        <v>60200020</v>
      </c>
      <c r="B173" t="s">
        <v>416</v>
      </c>
      <c r="C173" t="s">
        <v>415</v>
      </c>
      <c r="D173" t="s">
        <v>13</v>
      </c>
    </row>
    <row r="174" spans="1:4" x14ac:dyDescent="0.35">
      <c r="A174">
        <v>60200030</v>
      </c>
      <c r="B174" t="s">
        <v>417</v>
      </c>
      <c r="C174" t="s">
        <v>415</v>
      </c>
      <c r="D174" t="s">
        <v>13</v>
      </c>
    </row>
    <row r="175" spans="1:4" x14ac:dyDescent="0.35">
      <c r="A175">
        <v>60300010</v>
      </c>
      <c r="B175" t="s">
        <v>418</v>
      </c>
      <c r="C175" t="s">
        <v>419</v>
      </c>
      <c r="D175" t="s">
        <v>13</v>
      </c>
    </row>
    <row r="176" spans="1:4" x14ac:dyDescent="0.35">
      <c r="A176">
        <v>60300020</v>
      </c>
      <c r="B176" t="s">
        <v>420</v>
      </c>
      <c r="C176" t="s">
        <v>419</v>
      </c>
      <c r="D176" t="s">
        <v>13</v>
      </c>
    </row>
    <row r="177" spans="1:4" x14ac:dyDescent="0.35">
      <c r="A177">
        <v>60300030</v>
      </c>
      <c r="B177" t="s">
        <v>421</v>
      </c>
      <c r="C177" t="s">
        <v>419</v>
      </c>
      <c r="D177" t="s">
        <v>13</v>
      </c>
    </row>
    <row r="178" spans="1:4" x14ac:dyDescent="0.35">
      <c r="A178">
        <v>60300040</v>
      </c>
      <c r="B178" t="s">
        <v>422</v>
      </c>
      <c r="C178" t="s">
        <v>419</v>
      </c>
      <c r="D178" t="s">
        <v>13</v>
      </c>
    </row>
    <row r="179" spans="1:4" x14ac:dyDescent="0.35">
      <c r="A179">
        <v>60300050</v>
      </c>
      <c r="B179" t="s">
        <v>423</v>
      </c>
      <c r="C179" t="s">
        <v>419</v>
      </c>
      <c r="D179" t="s">
        <v>13</v>
      </c>
    </row>
    <row r="180" spans="1:4" x14ac:dyDescent="0.35">
      <c r="A180">
        <v>60300060</v>
      </c>
      <c r="B180" t="s">
        <v>424</v>
      </c>
      <c r="C180" t="s">
        <v>419</v>
      </c>
      <c r="D180" t="s">
        <v>13</v>
      </c>
    </row>
    <row r="181" spans="1:4" x14ac:dyDescent="0.35">
      <c r="A181">
        <v>60300070</v>
      </c>
      <c r="B181" t="s">
        <v>425</v>
      </c>
      <c r="C181" t="s">
        <v>419</v>
      </c>
      <c r="D181" t="s">
        <v>13</v>
      </c>
    </row>
    <row r="182" spans="1:4" x14ac:dyDescent="0.35">
      <c r="A182">
        <v>60300080</v>
      </c>
      <c r="B182" t="s">
        <v>426</v>
      </c>
      <c r="C182" t="s">
        <v>419</v>
      </c>
      <c r="D182" t="s">
        <v>13</v>
      </c>
    </row>
    <row r="183" spans="1:4" x14ac:dyDescent="0.35">
      <c r="A183">
        <v>60300090</v>
      </c>
      <c r="B183" t="s">
        <v>427</v>
      </c>
      <c r="C183" t="s">
        <v>419</v>
      </c>
      <c r="D183" t="s">
        <v>13</v>
      </c>
    </row>
    <row r="184" spans="1:4" x14ac:dyDescent="0.35">
      <c r="A184">
        <v>60300100</v>
      </c>
      <c r="B184" t="s">
        <v>428</v>
      </c>
      <c r="C184" t="s">
        <v>419</v>
      </c>
      <c r="D184" t="s">
        <v>13</v>
      </c>
    </row>
    <row r="185" spans="1:4" x14ac:dyDescent="0.35">
      <c r="A185">
        <v>60400010</v>
      </c>
      <c r="B185" t="s">
        <v>429</v>
      </c>
      <c r="C185" t="s">
        <v>429</v>
      </c>
      <c r="D185" t="s">
        <v>13</v>
      </c>
    </row>
    <row r="186" spans="1:4" x14ac:dyDescent="0.35">
      <c r="A186">
        <v>60400020</v>
      </c>
      <c r="B186" t="s">
        <v>430</v>
      </c>
      <c r="C186" t="s">
        <v>429</v>
      </c>
      <c r="D186" t="s">
        <v>13</v>
      </c>
    </row>
    <row r="187" spans="1:4" x14ac:dyDescent="0.35">
      <c r="A187">
        <v>60400030</v>
      </c>
      <c r="B187" t="s">
        <v>431</v>
      </c>
      <c r="C187" t="s">
        <v>429</v>
      </c>
      <c r="D187" t="s">
        <v>13</v>
      </c>
    </row>
    <row r="188" spans="1:4" x14ac:dyDescent="0.35">
      <c r="A188">
        <v>60400040</v>
      </c>
      <c r="B188" t="s">
        <v>432</v>
      </c>
      <c r="C188" t="s">
        <v>429</v>
      </c>
      <c r="D188" t="s">
        <v>13</v>
      </c>
    </row>
    <row r="189" spans="1:4" x14ac:dyDescent="0.35">
      <c r="A189">
        <v>60400050</v>
      </c>
      <c r="B189" t="s">
        <v>433</v>
      </c>
      <c r="C189" t="s">
        <v>429</v>
      </c>
      <c r="D189" t="s">
        <v>13</v>
      </c>
    </row>
    <row r="190" spans="1:4" x14ac:dyDescent="0.35">
      <c r="A190">
        <v>60400060</v>
      </c>
      <c r="B190" t="s">
        <v>434</v>
      </c>
      <c r="C190" t="s">
        <v>429</v>
      </c>
      <c r="D190" t="s">
        <v>13</v>
      </c>
    </row>
    <row r="191" spans="1:4" x14ac:dyDescent="0.35">
      <c r="A191">
        <v>60500010</v>
      </c>
      <c r="B191" t="s">
        <v>435</v>
      </c>
      <c r="C191" t="s">
        <v>435</v>
      </c>
      <c r="D191" t="s">
        <v>13</v>
      </c>
    </row>
    <row r="192" spans="1:4" x14ac:dyDescent="0.35">
      <c r="A192">
        <v>60600010</v>
      </c>
      <c r="B192" t="s">
        <v>436</v>
      </c>
      <c r="C192" t="s">
        <v>436</v>
      </c>
      <c r="D192" t="s">
        <v>13</v>
      </c>
    </row>
    <row r="193" spans="1:4" x14ac:dyDescent="0.35">
      <c r="A193">
        <v>60600020</v>
      </c>
      <c r="B193" t="s">
        <v>437</v>
      </c>
      <c r="C193" t="s">
        <v>436</v>
      </c>
      <c r="D193" t="s">
        <v>13</v>
      </c>
    </row>
    <row r="194" spans="1:4" x14ac:dyDescent="0.35">
      <c r="A194">
        <v>60600030</v>
      </c>
      <c r="B194" t="s">
        <v>438</v>
      </c>
      <c r="C194" t="s">
        <v>436</v>
      </c>
      <c r="D194" t="s">
        <v>13</v>
      </c>
    </row>
    <row r="195" spans="1:4" x14ac:dyDescent="0.35">
      <c r="A195">
        <v>60600040</v>
      </c>
      <c r="B195" t="s">
        <v>439</v>
      </c>
      <c r="C195" t="s">
        <v>436</v>
      </c>
      <c r="D195" t="s">
        <v>13</v>
      </c>
    </row>
    <row r="196" spans="1:4" x14ac:dyDescent="0.35">
      <c r="A196">
        <v>62600050</v>
      </c>
      <c r="B196" t="s">
        <v>440</v>
      </c>
      <c r="C196" t="s">
        <v>364</v>
      </c>
      <c r="D196" t="s">
        <v>13</v>
      </c>
    </row>
    <row r="197" spans="1:4" x14ac:dyDescent="0.35">
      <c r="A197">
        <v>62600060</v>
      </c>
      <c r="B197" t="s">
        <v>441</v>
      </c>
      <c r="C197" t="s">
        <v>364</v>
      </c>
      <c r="D197" t="s">
        <v>13</v>
      </c>
    </row>
    <row r="198" spans="1:4" x14ac:dyDescent="0.35">
      <c r="A198">
        <v>62600070</v>
      </c>
      <c r="B198" t="s">
        <v>442</v>
      </c>
      <c r="C198" t="s">
        <v>364</v>
      </c>
      <c r="D198" t="s">
        <v>13</v>
      </c>
    </row>
    <row r="199" spans="1:4" x14ac:dyDescent="0.35">
      <c r="A199">
        <v>62600080</v>
      </c>
      <c r="B199" t="s">
        <v>443</v>
      </c>
      <c r="C199" t="s">
        <v>364</v>
      </c>
      <c r="D199" t="s">
        <v>13</v>
      </c>
    </row>
    <row r="200" spans="1:4" x14ac:dyDescent="0.35">
      <c r="A200">
        <v>61500060</v>
      </c>
      <c r="B200" t="s">
        <v>444</v>
      </c>
      <c r="C200" t="s">
        <v>281</v>
      </c>
      <c r="D200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Avelino P. Atienza</cp:lastModifiedBy>
  <dcterms:created xsi:type="dcterms:W3CDTF">2023-11-04T03:11:40Z</dcterms:created>
  <dcterms:modified xsi:type="dcterms:W3CDTF">2023-11-06T10:15:32Z</dcterms:modified>
  <cp:category/>
</cp:coreProperties>
</file>