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Users\JSPAYLANGCO\Desktop\JSP DAMING ARTE\Business Planning - 2024 Retail\CDO-Budget System\"/>
    </mc:Choice>
  </mc:AlternateContent>
  <bookViews>
    <workbookView xWindow="0" yWindow="0" windowWidth="20460" windowHeight="7590"/>
  </bookViews>
  <sheets>
    <sheet name="Comparative OPEX per GL" sheetId="1" r:id="rId1"/>
    <sheet name="BC" sheetId="2" r:id="rId2"/>
    <sheet name="GL" sheetId="3" r:id="rId3"/>
    <sheet name="Cost Center" sheetId="4" r:id="rId4"/>
    <sheet name="Sheet1" sheetId="5" r:id="rId5"/>
  </sheets>
  <calcPr calcId="162913"/>
</workbook>
</file>

<file path=xl/calcChain.xml><?xml version="1.0" encoding="utf-8"?>
<calcChain xmlns="http://schemas.openxmlformats.org/spreadsheetml/2006/main">
  <c r="I66" i="5" l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<sst xmlns="http://schemas.openxmlformats.org/spreadsheetml/2006/main" count="1234" uniqueCount="267">
  <si>
    <t>Comparative OPEX per GL Template
Run Date : 2023-09-28 16:03:53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</si>
  <si>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</si>
  <si>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</si>
  <si>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</si>
  <si>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</si>
  <si>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</si>
  <si>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</si>
  <si>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</si>
  <si>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</si>
  <si>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</si>
  <si>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</si>
  <si>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CAGAYAN DE ORO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</si>
  <si>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</si>
  <si>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</si>
  <si>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</si>
  <si>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</si>
  <si>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</si>
  <si>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</si>
  <si>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</si>
  <si>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</si>
  <si>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</si>
  <si>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</si>
  <si>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</si>
  <si>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</si>
  <si>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</si>
  <si>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</si>
  <si>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</si>
  <si>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</si>
  <si>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</si>
  <si>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</si>
  <si>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</si>
  <si>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</si>
  <si>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</si>
  <si>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</si>
  <si>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</si>
  <si>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</si>
  <si>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</si>
  <si>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</si>
  <si>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</si>
  <si>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</si>
  <si>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</si>
  <si>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</si>
  <si>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</si>
  <si>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</si>
  <si>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</si>
  <si>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</si>
  <si>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</si>
  <si>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</si>
  <si>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</si>
  <si>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</si>
  <si>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</si>
  <si>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</si>
  <si>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</si>
  <si>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</si>
  <si>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</si>
  <si>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</si>
  <si>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</si>
  <si>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</si>
  <si>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</si>
  <si>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</si>
  <si>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</si>
  <si>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</si>
  <si>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</si>
  <si>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</si>
  <si>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</si>
  <si>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</si>
  <si>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</si>
  <si>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</si>
  <si>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</si>
  <si>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</si>
  <si>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</si>
  <si>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</si>
  <si>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</si>
  <si>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</si>
  <si>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</si>
  <si>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</si>
  <si>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</si>
  <si>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</si>
  <si>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</si>
  <si>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</si>
  <si>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</si>
  <si>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</si>
  <si>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</si>
  <si>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</si>
  <si>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</si>
  <si>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</si>
  <si>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</si>
  <si>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</si>
  <si>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</si>
  <si>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</si>
  <si>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</si>
  <si>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</si>
  <si>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</si>
  <si>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</si>
  <si>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</si>
  <si>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</si>
  <si>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</si>
  <si>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</si>
  <si>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</si>
  <si>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</si>
  <si>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</si>
  <si>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</si>
  <si>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</si>
  <si>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</si>
  <si>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</si>
  <si>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</si>
  <si>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</si>
  <si>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</si>
  <si>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</si>
  <si>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</si>
  <si>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</si>
  <si>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</si>
  <si>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</si>
  <si>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</si>
  <si>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</si>
  <si>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</si>
  <si>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</si>
  <si>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</si>
  <si>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</si>
  <si>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</si>
  <si>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</si>
  <si>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</si>
  <si>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</si>
  <si>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</si>
  <si>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</si>
  <si>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</si>
  <si>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</si>
  <si>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</si>
  <si>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</si>
  <si>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</si>
  <si>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</si>
  <si>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</si>
  <si>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</si>
  <si>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</si>
  <si>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</si>
  <si>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</si>
  <si>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</si>
  <si>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</si>
  <si>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</si>
  <si>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</si>
  <si>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</si>
  <si>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</si>
  <si>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</si>
  <si>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</si>
  <si>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</si>
  <si>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</si>
  <si>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</si>
  <si>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</si>
  <si>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</si>
  <si>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</si>
  <si>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</si>
  <si>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</si>
  <si>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</si>
  <si>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</si>
  <si>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</si>
  <si>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</si>
  <si>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</si>
  <si>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</si>
  <si>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</si>
  <si>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</si>
  <si>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</si>
  <si>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</si>
  <si>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</si>
  <si>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</si>
  <si>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</si>
  <si>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</si>
  <si>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</si>
  <si>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</si>
  <si>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</si>
  <si>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</si>
  <si>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</si>
  <si>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</si>
  <si>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</si>
  <si>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</si>
  <si>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</si>
  <si>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</si>
  <si>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</si>
  <si>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</si>
  <si>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</si>
  <si>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</si>
  <si>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</si>
  <si>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</si>
  <si>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</si>
  <si>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</si>
  <si>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</si>
  <si>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</si>
  <si>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</si>
  <si>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</si>
  <si>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</si>
  <si>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</si>
  <si>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</si>
  <si>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</si>
  <si>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</si>
  <si>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</si>
  <si>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</si>
  <si>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</si>
  <si>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</si>
  <si>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</si>
  <si>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</si>
  <si>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</si>
  <si>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</si>
  <si>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</si>
  <si>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</si>
  <si>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</si>
  <si>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</si>
  <si>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</si>
  <si>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</si>
  <si>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</si>
  <si>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</si>
  <si>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</si>
  <si>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</si>
  <si>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</si>
  <si>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</si>
  <si>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</si>
  <si>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</si>
  <si>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</si>
  <si>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</si>
  <si>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</si>
  <si>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</si>
  <si>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</si>
  <si>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</si>
  <si>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</si>
  <si>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</si>
  <si>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</si>
  <si>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</si>
  <si>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</si>
  <si>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</si>
  <si>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</si>
  <si>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</si>
  <si>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</si>
  <si>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</si>
  <si>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</si>
  <si>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</si>
  <si>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</si>
  <si>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Cost Center Description</t>
  </si>
  <si>
    <t>Cost Center Code</t>
  </si>
  <si>
    <t>Unit</t>
  </si>
  <si>
    <t>BC</t>
  </si>
  <si>
    <t>Type</t>
  </si>
  <si>
    <t>Group</t>
  </si>
  <si>
    <t>CDO - MARINADES WAREHOUSE</t>
  </si>
  <si>
    <t>CDO417</t>
  </si>
  <si>
    <t>SUPPLY CHAIN MANAGEMENT</t>
  </si>
  <si>
    <t>Unit and BC</t>
  </si>
  <si>
    <t>COM</t>
  </si>
  <si>
    <t>CDO - ADMIN</t>
  </si>
  <si>
    <t>LEGAL AND ADMIN</t>
  </si>
  <si>
    <t>CDO - FINANCE</t>
  </si>
  <si>
    <t>FINANCE SUPPORT CENTER</t>
  </si>
  <si>
    <t>CDO  - ISSC</t>
  </si>
  <si>
    <t>INFORMATION SYSTEMS SUPPORT CENTER</t>
  </si>
  <si>
    <t>CDO - ENGINEERING SERVICES</t>
  </si>
  <si>
    <t>CDO - EQUIPT PARTS AND SUPPLIES</t>
  </si>
  <si>
    <t>CDO - FG WAREHOUSE</t>
  </si>
  <si>
    <t>CDO - STORE SUPPLIES</t>
  </si>
  <si>
    <t>CDO - ASSET</t>
  </si>
  <si>
    <t>CDO - COMMON STORAGE</t>
  </si>
  <si>
    <t xml:space="preserve"> CDO CTG - SALES</t>
  </si>
  <si>
    <t>SALES</t>
  </si>
  <si>
    <t>CTG</t>
  </si>
  <si>
    <t xml:space="preserve"> CDO CTG - ADMIN</t>
  </si>
  <si>
    <t xml:space="preserve"> CDO UR - SALES</t>
  </si>
  <si>
    <t>UR</t>
  </si>
  <si>
    <t>CDO RSL ADMIN</t>
  </si>
  <si>
    <t>RSL</t>
  </si>
  <si>
    <t>CDO EXPRESS - SALES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</si>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</sst>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  <scheme val="minor"/>
    </font>
    <font>
      <sz val="11"/>
      <color rgb="FFFF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Border="1"/>
    <xf numFmtId="0" fontId="0" fillId="0" borderId="0" xfId="0" applyFont="1" applyBorder="1"/>
    <xf numFmtId="0" fontId="0" fillId="0" borderId="2" xfId="0" applyFont="1" applyBorder="1"/>
    <xf numFmtId="43" fontId="0" fillId="0" borderId="0" xfId="1" applyNumberFormat="1" applyFont="1"/>
    <xf numFmtId="0" fontId="5" fillId="0" borderId="0" xfId="0" applyFont="1"/>
    <xf numFmtId="0" fontId="5" fillId="0" borderId="0" xfId="0" applyFont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H67"/>
  <sheetViews>
    <sheetView tabSelected="1" workbookViewId="0"/>
  </sheetViews>
  <sheetFormatPr defaultRowHeight="15" x14ac:dyDescent="0.25"/>
  <cols>
    <col min="1" max="1" width="6.140625" customWidth="1"/>
    <col min="2" max="2" width="17.7109375" customWidth="1"/>
    <col min="3" max="3" width="9.7109375" style="7" customWidth="1"/>
    <col min="4" max="4" width="7.85546875" style="7" customWidth="1"/>
    <col min="5" max="5" width="11.85546875" style="11" customWidth="1"/>
    <col min="6" max="6" width="59.5703125" bestFit="1" customWidth="1"/>
    <col min="7" max="7" width="41.140625" bestFit="1" customWidth="1"/>
    <col min="8" max="8" width="15.140625" customWidth="1"/>
  </cols>
  <sheetData>
    <row r="1" spans="1:8" x14ac:dyDescent="0.25">
      <c r="A1" s="10" t="s">
        <v>0</v>
      </c>
    </row>
    <row r="2" spans="1:8" x14ac:dyDescent="0.25">
      <c r="A2" s="1" t="s">
        <v>1</v>
      </c>
      <c r="B2" s="1" t="s">
        <v>2</v>
      </c>
      <c r="C2" s="9" t="s">
        <v>3</v>
      </c>
      <c r="D2" s="9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>
        <v>1028</v>
      </c>
      <c r="B3" t="s">
        <v>11</v>
      </c>
      <c r="C3" s="8" t="s">
        <v>241</v>
      </c>
      <c r="D3" s="8" t="s">
        <v>258</v>
      </c>
      <c r="E3" s="11">
        <v>61200010</v>
      </c>
      <c r="F3" t="s">
        <v>49</v>
      </c>
      <c r="G3" s="3" t="s">
        <v>50</v>
      </c>
      <c r="H3" s="6">
        <v>11229.470000000001</v>
      </c>
    </row>
    <row r="4" spans="1:8" x14ac:dyDescent="0.25">
      <c r="C4" s="8" t="s">
        <v>241</v>
      </c>
      <c r="D4" s="8" t="s">
        <v>258</v>
      </c>
      <c r="E4" s="11">
        <v>61400010</v>
      </c>
      <c r="F4" t="s">
        <v>60</v>
      </c>
      <c r="G4" s="4" t="s">
        <v>61</v>
      </c>
      <c r="H4" s="6">
        <v>10461161.488571426</v>
      </c>
    </row>
    <row r="5" spans="1:8" x14ac:dyDescent="0.25">
      <c r="C5" s="8" t="s">
        <v>241</v>
      </c>
      <c r="D5" s="8" t="s">
        <v>258</v>
      </c>
      <c r="E5" s="11">
        <v>61400020</v>
      </c>
      <c r="F5" t="s">
        <v>62</v>
      </c>
      <c r="G5" s="4" t="s">
        <v>61</v>
      </c>
      <c r="H5" s="6">
        <v>4181175.8</v>
      </c>
    </row>
    <row r="6" spans="1:8" x14ac:dyDescent="0.25">
      <c r="C6" s="8" t="s">
        <v>241</v>
      </c>
      <c r="D6" s="8" t="s">
        <v>258</v>
      </c>
      <c r="E6" s="11">
        <v>61400030</v>
      </c>
      <c r="F6" t="s">
        <v>63</v>
      </c>
      <c r="G6" s="4" t="s">
        <v>61</v>
      </c>
      <c r="H6" s="6">
        <v>900888.42999999993</v>
      </c>
    </row>
    <row r="7" spans="1:8" x14ac:dyDescent="0.25">
      <c r="C7" s="8" t="s">
        <v>241</v>
      </c>
      <c r="D7" s="8" t="s">
        <v>258</v>
      </c>
      <c r="E7" s="11">
        <v>62200140</v>
      </c>
      <c r="F7" t="s">
        <v>131</v>
      </c>
      <c r="G7" s="4" t="s">
        <v>121</v>
      </c>
      <c r="H7" s="6">
        <v>56455.919999999984</v>
      </c>
    </row>
    <row r="8" spans="1:8" x14ac:dyDescent="0.25">
      <c r="C8" s="8" t="s">
        <v>241</v>
      </c>
      <c r="D8" s="8" t="s">
        <v>258</v>
      </c>
      <c r="E8" s="11">
        <v>62200130</v>
      </c>
      <c r="F8" t="s">
        <v>130</v>
      </c>
      <c r="G8" s="4" t="s">
        <v>121</v>
      </c>
      <c r="H8" s="6">
        <v>1060.4100000000001</v>
      </c>
    </row>
    <row r="9" spans="1:8" x14ac:dyDescent="0.25">
      <c r="C9" s="8" t="s">
        <v>241</v>
      </c>
      <c r="D9" s="8" t="s">
        <v>258</v>
      </c>
      <c r="E9" s="11">
        <v>62200180</v>
      </c>
      <c r="F9" t="s">
        <v>135</v>
      </c>
      <c r="G9" s="4" t="s">
        <v>121</v>
      </c>
      <c r="H9" s="6">
        <v>1748.97</v>
      </c>
    </row>
    <row r="10" spans="1:8" x14ac:dyDescent="0.25">
      <c r="C10" s="8" t="s">
        <v>241</v>
      </c>
      <c r="D10" s="8" t="s">
        <v>258</v>
      </c>
      <c r="E10" s="11">
        <v>62200050</v>
      </c>
      <c r="F10" t="s">
        <v>124</v>
      </c>
      <c r="G10" s="4" t="s">
        <v>121</v>
      </c>
      <c r="H10" s="6">
        <v>2593697.0166666671</v>
      </c>
    </row>
    <row r="11" spans="1:8" x14ac:dyDescent="0.25">
      <c r="C11" s="8" t="s">
        <v>241</v>
      </c>
      <c r="D11" s="8" t="s">
        <v>258</v>
      </c>
      <c r="E11" s="11">
        <v>62200060</v>
      </c>
      <c r="F11" t="s">
        <v>125</v>
      </c>
      <c r="G11" s="4" t="s">
        <v>121</v>
      </c>
      <c r="H11" s="6">
        <v>7607.41</v>
      </c>
    </row>
    <row r="12" spans="1:8" x14ac:dyDescent="0.25">
      <c r="C12" s="8" t="s">
        <v>241</v>
      </c>
      <c r="D12" s="8" t="s">
        <v>258</v>
      </c>
      <c r="E12" s="11">
        <v>62200150</v>
      </c>
      <c r="F12" t="s">
        <v>132</v>
      </c>
      <c r="G12" s="4" t="s">
        <v>121</v>
      </c>
      <c r="H12" s="6">
        <v>6125.12</v>
      </c>
    </row>
    <row r="13" spans="1:8" x14ac:dyDescent="0.25">
      <c r="C13" s="8" t="s">
        <v>241</v>
      </c>
      <c r="D13" s="8" t="s">
        <v>258</v>
      </c>
      <c r="E13" s="11">
        <v>62200160</v>
      </c>
      <c r="F13" t="s">
        <v>133</v>
      </c>
      <c r="G13" s="4" t="s">
        <v>121</v>
      </c>
      <c r="H13" s="6">
        <v>-2788.81</v>
      </c>
    </row>
    <row r="14" spans="1:8" x14ac:dyDescent="0.25">
      <c r="C14" s="8" t="s">
        <v>241</v>
      </c>
      <c r="D14" s="8" t="s">
        <v>258</v>
      </c>
      <c r="E14" s="11">
        <v>62200110</v>
      </c>
      <c r="F14" t="s">
        <v>128</v>
      </c>
      <c r="G14" s="4" t="s">
        <v>121</v>
      </c>
      <c r="H14" s="6">
        <v>1064616.7377773335</v>
      </c>
    </row>
    <row r="15" spans="1:8" x14ac:dyDescent="0.25">
      <c r="C15" s="8" t="s">
        <v>241</v>
      </c>
      <c r="D15" s="8" t="s">
        <v>258</v>
      </c>
      <c r="E15" s="11">
        <v>62200170</v>
      </c>
      <c r="F15" t="s">
        <v>134</v>
      </c>
      <c r="G15" s="4" t="s">
        <v>121</v>
      </c>
      <c r="H15" s="6">
        <v>341599.99000000005</v>
      </c>
    </row>
    <row r="16" spans="1:8" x14ac:dyDescent="0.25">
      <c r="C16" s="8" t="s">
        <v>241</v>
      </c>
      <c r="D16" s="8" t="s">
        <v>258</v>
      </c>
      <c r="E16" s="11">
        <v>60100140</v>
      </c>
      <c r="F16" t="s">
        <v>199</v>
      </c>
      <c r="G16" s="4" t="s">
        <v>186</v>
      </c>
      <c r="H16" s="6">
        <v>6601.65</v>
      </c>
    </row>
    <row r="17" spans="3:8" x14ac:dyDescent="0.25">
      <c r="C17" s="8" t="s">
        <v>241</v>
      </c>
      <c r="D17" s="8" t="s">
        <v>258</v>
      </c>
      <c r="E17" s="11">
        <v>65000030</v>
      </c>
      <c r="F17" t="s">
        <v>177</v>
      </c>
      <c r="G17" s="4" t="s">
        <v>178</v>
      </c>
      <c r="H17" s="6">
        <v>1607710.3499999999</v>
      </c>
    </row>
    <row r="18" spans="3:8" x14ac:dyDescent="0.25">
      <c r="C18" s="8" t="s">
        <v>241</v>
      </c>
      <c r="D18" s="8" t="s">
        <v>258</v>
      </c>
      <c r="E18" s="11">
        <v>60700010</v>
      </c>
      <c r="F18" t="s">
        <v>14</v>
      </c>
      <c r="G18" s="4" t="s">
        <v>15</v>
      </c>
      <c r="H18" s="6">
        <v>1178712.1200000001</v>
      </c>
    </row>
    <row r="19" spans="3:8" x14ac:dyDescent="0.25">
      <c r="C19" s="8" t="s">
        <v>241</v>
      </c>
      <c r="D19" s="8" t="s">
        <v>258</v>
      </c>
      <c r="E19" s="11">
        <v>61400150</v>
      </c>
      <c r="F19" t="s">
        <v>70</v>
      </c>
      <c r="G19" s="4" t="s">
        <v>61</v>
      </c>
      <c r="H19" s="6">
        <v>43050</v>
      </c>
    </row>
    <row r="20" spans="3:8" x14ac:dyDescent="0.25">
      <c r="C20" s="8" t="s">
        <v>241</v>
      </c>
      <c r="D20" s="8" t="s">
        <v>258</v>
      </c>
      <c r="E20" s="11">
        <v>62700040</v>
      </c>
      <c r="F20" t="s">
        <v>162</v>
      </c>
      <c r="G20" s="4" t="s">
        <v>163</v>
      </c>
      <c r="H20" s="6">
        <v>7277.2</v>
      </c>
    </row>
    <row r="21" spans="3:8" x14ac:dyDescent="0.25">
      <c r="C21" s="8" t="s">
        <v>241</v>
      </c>
      <c r="D21" s="8" t="s">
        <v>258</v>
      </c>
      <c r="E21" s="11">
        <v>60100040</v>
      </c>
      <c r="F21" t="s">
        <v>189</v>
      </c>
      <c r="G21" s="4" t="s">
        <v>186</v>
      </c>
      <c r="H21" s="6">
        <v>30500</v>
      </c>
    </row>
    <row r="22" spans="3:8" x14ac:dyDescent="0.25">
      <c r="C22" s="8" t="s">
        <v>241</v>
      </c>
      <c r="D22" s="8" t="s">
        <v>258</v>
      </c>
      <c r="E22" s="11">
        <v>61300010</v>
      </c>
      <c r="F22" t="s">
        <v>53</v>
      </c>
      <c r="G22" s="4" t="s">
        <v>54</v>
      </c>
      <c r="H22" s="6">
        <v>180381.22999999998</v>
      </c>
    </row>
    <row r="23" spans="3:8" x14ac:dyDescent="0.25">
      <c r="C23" s="8" t="s">
        <v>241</v>
      </c>
      <c r="D23" s="8" t="s">
        <v>258</v>
      </c>
      <c r="E23" s="11">
        <v>61300040</v>
      </c>
      <c r="F23" t="s">
        <v>57</v>
      </c>
      <c r="G23" s="4" t="s">
        <v>54</v>
      </c>
      <c r="H23" s="6">
        <v>78553.959999999992</v>
      </c>
    </row>
    <row r="24" spans="3:8" x14ac:dyDescent="0.25">
      <c r="C24" s="8" t="s">
        <v>241</v>
      </c>
      <c r="D24" s="8" t="s">
        <v>258</v>
      </c>
      <c r="E24" s="11">
        <v>60900100</v>
      </c>
      <c r="F24" t="s">
        <v>37</v>
      </c>
      <c r="G24" s="4" t="s">
        <v>28</v>
      </c>
      <c r="H24" s="6">
        <v>103039.99</v>
      </c>
    </row>
    <row r="25" spans="3:8" x14ac:dyDescent="0.25">
      <c r="C25" s="8" t="s">
        <v>241</v>
      </c>
      <c r="D25" s="8" t="s">
        <v>258</v>
      </c>
      <c r="E25" s="11">
        <v>60400060</v>
      </c>
      <c r="F25" t="s">
        <v>228</v>
      </c>
      <c r="G25" s="4" t="s">
        <v>223</v>
      </c>
      <c r="H25" s="6">
        <v>595854.87914285716</v>
      </c>
    </row>
    <row r="26" spans="3:8" x14ac:dyDescent="0.25">
      <c r="C26" s="8" t="s">
        <v>241</v>
      </c>
      <c r="D26" s="8" t="s">
        <v>258</v>
      </c>
      <c r="E26" s="11">
        <v>60800080</v>
      </c>
      <c r="F26" t="s">
        <v>25</v>
      </c>
      <c r="G26" s="4" t="s">
        <v>18</v>
      </c>
      <c r="H26" s="6">
        <v>73041.48000000001</v>
      </c>
    </row>
    <row r="27" spans="3:8" x14ac:dyDescent="0.25">
      <c r="C27" s="8" t="s">
        <v>241</v>
      </c>
      <c r="D27" s="8" t="s">
        <v>258</v>
      </c>
      <c r="E27" s="11">
        <v>60400040</v>
      </c>
      <c r="F27" t="s">
        <v>226</v>
      </c>
      <c r="G27" s="4" t="s">
        <v>223</v>
      </c>
      <c r="H27" s="6">
        <v>322576.39966609149</v>
      </c>
    </row>
    <row r="28" spans="3:8" x14ac:dyDescent="0.25">
      <c r="C28" s="8" t="s">
        <v>241</v>
      </c>
      <c r="D28" s="8" t="s">
        <v>258</v>
      </c>
      <c r="E28" s="11">
        <v>62900010</v>
      </c>
      <c r="F28" t="s">
        <v>165</v>
      </c>
      <c r="G28" s="4" t="s">
        <v>166</v>
      </c>
      <c r="H28" s="6">
        <v>19455.229999999992</v>
      </c>
    </row>
    <row r="29" spans="3:8" x14ac:dyDescent="0.25">
      <c r="C29" s="8" t="s">
        <v>241</v>
      </c>
      <c r="D29" s="8" t="s">
        <v>258</v>
      </c>
      <c r="E29" s="11">
        <v>60800060</v>
      </c>
      <c r="F29" t="s">
        <v>23</v>
      </c>
      <c r="G29" s="4" t="s">
        <v>18</v>
      </c>
      <c r="H29" s="6">
        <v>84788.64</v>
      </c>
    </row>
    <row r="30" spans="3:8" x14ac:dyDescent="0.25">
      <c r="C30" s="8" t="s">
        <v>241</v>
      </c>
      <c r="D30" s="8" t="s">
        <v>258</v>
      </c>
      <c r="E30" s="11">
        <v>60800010</v>
      </c>
      <c r="F30" t="s">
        <v>17</v>
      </c>
      <c r="G30" s="4" t="s">
        <v>18</v>
      </c>
      <c r="H30" s="6">
        <v>124814.23999999996</v>
      </c>
    </row>
    <row r="31" spans="3:8" x14ac:dyDescent="0.25">
      <c r="C31" s="8" t="s">
        <v>241</v>
      </c>
      <c r="D31" s="8" t="s">
        <v>258</v>
      </c>
      <c r="E31" s="11">
        <v>60100190</v>
      </c>
      <c r="F31" t="s">
        <v>204</v>
      </c>
      <c r="G31" s="4" t="s">
        <v>186</v>
      </c>
      <c r="H31" s="6">
        <v>32400</v>
      </c>
    </row>
    <row r="32" spans="3:8" x14ac:dyDescent="0.25">
      <c r="C32" s="8" t="s">
        <v>241</v>
      </c>
      <c r="D32" s="8" t="s">
        <v>258</v>
      </c>
      <c r="E32" s="11">
        <v>60900120</v>
      </c>
      <c r="F32" t="s">
        <v>39</v>
      </c>
      <c r="G32" s="4" t="s">
        <v>28</v>
      </c>
      <c r="H32" s="6">
        <v>22550</v>
      </c>
    </row>
    <row r="33" spans="3:8" x14ac:dyDescent="0.25">
      <c r="C33" s="8" t="s">
        <v>241</v>
      </c>
      <c r="D33" s="8" t="s">
        <v>258</v>
      </c>
      <c r="E33" s="11">
        <v>60900130</v>
      </c>
      <c r="F33" t="s">
        <v>40</v>
      </c>
      <c r="G33" s="4" t="s">
        <v>28</v>
      </c>
      <c r="H33" s="6">
        <v>1456</v>
      </c>
    </row>
    <row r="34" spans="3:8" x14ac:dyDescent="0.25">
      <c r="C34" s="8" t="s">
        <v>241</v>
      </c>
      <c r="D34" s="8" t="s">
        <v>258</v>
      </c>
      <c r="E34" s="11">
        <v>61400140</v>
      </c>
      <c r="F34" t="s">
        <v>69</v>
      </c>
      <c r="G34" s="4" t="s">
        <v>61</v>
      </c>
      <c r="H34" s="6">
        <v>608400</v>
      </c>
    </row>
    <row r="35" spans="3:8" x14ac:dyDescent="0.25">
      <c r="C35" s="8" t="s">
        <v>241</v>
      </c>
      <c r="D35" s="8" t="s">
        <v>258</v>
      </c>
      <c r="E35" s="11">
        <v>61200020</v>
      </c>
      <c r="F35" t="s">
        <v>51</v>
      </c>
      <c r="G35" s="4" t="s">
        <v>50</v>
      </c>
      <c r="H35" s="6">
        <v>37550</v>
      </c>
    </row>
    <row r="36" spans="3:8" x14ac:dyDescent="0.25">
      <c r="C36" s="8" t="s">
        <v>241</v>
      </c>
      <c r="D36" s="8" t="s">
        <v>258</v>
      </c>
      <c r="E36" s="11">
        <v>60100180</v>
      </c>
      <c r="F36" t="s">
        <v>203</v>
      </c>
      <c r="G36" s="4" t="s">
        <v>186</v>
      </c>
      <c r="H36" s="6">
        <v>3440</v>
      </c>
    </row>
    <row r="37" spans="3:8" x14ac:dyDescent="0.25">
      <c r="C37" s="8" t="s">
        <v>241</v>
      </c>
      <c r="D37" s="8" t="s">
        <v>258</v>
      </c>
      <c r="E37" s="11">
        <v>62600040</v>
      </c>
      <c r="F37" t="s">
        <v>161</v>
      </c>
      <c r="G37" s="4" t="s">
        <v>158</v>
      </c>
      <c r="H37" s="6">
        <v>1901659.2842857139</v>
      </c>
    </row>
    <row r="38" spans="3:8" x14ac:dyDescent="0.25">
      <c r="C38" s="8" t="s">
        <v>241</v>
      </c>
      <c r="D38" s="8" t="s">
        <v>258</v>
      </c>
      <c r="E38" s="11">
        <v>62600010</v>
      </c>
      <c r="F38" t="s">
        <v>157</v>
      </c>
      <c r="G38" s="4" t="s">
        <v>158</v>
      </c>
      <c r="H38" s="6">
        <v>270841.37</v>
      </c>
    </row>
    <row r="39" spans="3:8" x14ac:dyDescent="0.25">
      <c r="C39" s="8" t="s">
        <v>241</v>
      </c>
      <c r="D39" s="8" t="s">
        <v>258</v>
      </c>
      <c r="E39" s="11">
        <v>61400160</v>
      </c>
      <c r="F39" t="s">
        <v>71</v>
      </c>
      <c r="G39" s="5" t="s">
        <v>61</v>
      </c>
      <c r="H39" s="6">
        <v>531160</v>
      </c>
    </row>
    <row r="40" spans="3:8" x14ac:dyDescent="0.25">
      <c r="C40" s="8" t="s">
        <v>241</v>
      </c>
      <c r="D40" s="8" t="s">
        <v>258</v>
      </c>
      <c r="E40" s="11">
        <v>60300010</v>
      </c>
      <c r="F40" t="s">
        <v>212</v>
      </c>
      <c r="G40" s="4" t="s">
        <v>213</v>
      </c>
      <c r="H40" s="6">
        <v>553768.55999999994</v>
      </c>
    </row>
    <row r="41" spans="3:8" x14ac:dyDescent="0.25">
      <c r="C41" s="8" t="s">
        <v>241</v>
      </c>
      <c r="D41" s="8" t="s">
        <v>258</v>
      </c>
      <c r="E41" s="11">
        <v>60300020</v>
      </c>
      <c r="F41" t="s">
        <v>214</v>
      </c>
      <c r="G41" s="4" t="s">
        <v>213</v>
      </c>
      <c r="H41" s="6">
        <v>153697.25</v>
      </c>
    </row>
    <row r="42" spans="3:8" x14ac:dyDescent="0.25">
      <c r="C42" s="8" t="s">
        <v>241</v>
      </c>
      <c r="D42" s="8" t="s">
        <v>258</v>
      </c>
      <c r="E42" s="11">
        <v>60300060</v>
      </c>
      <c r="F42" t="s">
        <v>218</v>
      </c>
      <c r="G42" s="4" t="s">
        <v>213</v>
      </c>
      <c r="H42" s="6">
        <v>7280541.7300000004</v>
      </c>
    </row>
    <row r="43" spans="3:8" x14ac:dyDescent="0.25">
      <c r="C43" s="8" t="s">
        <v>241</v>
      </c>
      <c r="D43" s="8" t="s">
        <v>258</v>
      </c>
      <c r="E43" s="11">
        <v>60400010</v>
      </c>
      <c r="F43" t="s">
        <v>223</v>
      </c>
      <c r="G43" s="4" t="s">
        <v>223</v>
      </c>
      <c r="H43" s="6">
        <v>712.5</v>
      </c>
    </row>
    <row r="44" spans="3:8" x14ac:dyDescent="0.25">
      <c r="C44" s="8" t="s">
        <v>241</v>
      </c>
      <c r="D44" s="8" t="s">
        <v>258</v>
      </c>
      <c r="E44" s="11">
        <v>60100010</v>
      </c>
      <c r="F44" t="s">
        <v>185</v>
      </c>
      <c r="G44" s="4" t="s">
        <v>186</v>
      </c>
      <c r="H44" s="6">
        <v>165147.60999999996</v>
      </c>
    </row>
    <row r="45" spans="3:8" x14ac:dyDescent="0.25">
      <c r="C45" s="8" t="s">
        <v>241</v>
      </c>
      <c r="D45" s="8" t="s">
        <v>258</v>
      </c>
      <c r="E45" s="11">
        <v>60000010</v>
      </c>
      <c r="F45" t="s">
        <v>179</v>
      </c>
      <c r="G45" s="4" t="s">
        <v>180</v>
      </c>
      <c r="H45" s="6">
        <v>1971045.8000000003</v>
      </c>
    </row>
    <row r="46" spans="3:8" x14ac:dyDescent="0.25">
      <c r="C46" s="8" t="s">
        <v>241</v>
      </c>
      <c r="D46" s="8" t="s">
        <v>258</v>
      </c>
      <c r="E46" s="11">
        <v>60100030</v>
      </c>
      <c r="F46" t="s">
        <v>188</v>
      </c>
      <c r="G46" s="4" t="s">
        <v>186</v>
      </c>
      <c r="H46" s="6">
        <v>1139445.5603333332</v>
      </c>
    </row>
    <row r="47" spans="3:8" x14ac:dyDescent="0.25">
      <c r="C47" s="8" t="s">
        <v>241</v>
      </c>
      <c r="D47" s="8" t="s">
        <v>258</v>
      </c>
      <c r="E47" s="11">
        <v>60000030</v>
      </c>
      <c r="F47" t="s">
        <v>182</v>
      </c>
      <c r="G47" s="4" t="s">
        <v>180</v>
      </c>
      <c r="H47" s="6">
        <v>11556.08</v>
      </c>
    </row>
    <row r="48" spans="3:8" x14ac:dyDescent="0.25">
      <c r="C48" s="8" t="s">
        <v>241</v>
      </c>
      <c r="D48" s="8" t="s">
        <v>258</v>
      </c>
      <c r="E48" s="11">
        <v>60200020</v>
      </c>
      <c r="F48" t="s">
        <v>210</v>
      </c>
      <c r="G48" s="4" t="s">
        <v>209</v>
      </c>
      <c r="H48" s="6">
        <v>8699.5299999999988</v>
      </c>
    </row>
    <row r="49" spans="3:8" x14ac:dyDescent="0.25">
      <c r="C49" s="8" t="s">
        <v>241</v>
      </c>
      <c r="D49" s="8" t="s">
        <v>258</v>
      </c>
      <c r="E49" s="11">
        <v>60200030</v>
      </c>
      <c r="F49" t="s">
        <v>211</v>
      </c>
      <c r="G49" s="4" t="s">
        <v>209</v>
      </c>
      <c r="H49" s="6">
        <v>38712.980000000003</v>
      </c>
    </row>
    <row r="50" spans="3:8" x14ac:dyDescent="0.25">
      <c r="C50" s="8" t="s">
        <v>241</v>
      </c>
      <c r="D50" s="8" t="s">
        <v>258</v>
      </c>
      <c r="E50" s="11">
        <v>60200010</v>
      </c>
      <c r="F50" t="s">
        <v>208</v>
      </c>
      <c r="G50" s="4" t="s">
        <v>209</v>
      </c>
      <c r="H50" s="6">
        <v>170284.02000000002</v>
      </c>
    </row>
    <row r="51" spans="3:8" x14ac:dyDescent="0.25">
      <c r="C51" s="8" t="s">
        <v>241</v>
      </c>
      <c r="D51" s="8" t="s">
        <v>258</v>
      </c>
      <c r="E51" s="11">
        <v>61400040</v>
      </c>
      <c r="F51" t="s">
        <v>64</v>
      </c>
      <c r="G51" s="4" t="s">
        <v>61</v>
      </c>
      <c r="H51" s="6">
        <v>2640119.4957142859</v>
      </c>
    </row>
    <row r="52" spans="3:8" x14ac:dyDescent="0.25">
      <c r="C52" s="8" t="s">
        <v>241</v>
      </c>
      <c r="D52" s="8" t="s">
        <v>258</v>
      </c>
      <c r="E52" s="11">
        <v>62900040</v>
      </c>
      <c r="F52" t="s">
        <v>168</v>
      </c>
      <c r="G52" s="3" t="s">
        <v>166</v>
      </c>
      <c r="H52" s="6">
        <v>66720.509999999995</v>
      </c>
    </row>
    <row r="53" spans="3:8" x14ac:dyDescent="0.25">
      <c r="C53" s="8" t="s">
        <v>241</v>
      </c>
      <c r="D53" s="8" t="s">
        <v>258</v>
      </c>
      <c r="E53" s="11">
        <v>62900080</v>
      </c>
      <c r="F53" t="s">
        <v>172</v>
      </c>
      <c r="G53" s="4" t="s">
        <v>166</v>
      </c>
      <c r="H53" s="6">
        <v>906018.13500000001</v>
      </c>
    </row>
    <row r="54" spans="3:8" x14ac:dyDescent="0.25">
      <c r="C54" s="8" t="s">
        <v>241</v>
      </c>
      <c r="D54" s="8" t="s">
        <v>258</v>
      </c>
      <c r="E54" s="11">
        <v>60800020</v>
      </c>
      <c r="F54" t="s">
        <v>19</v>
      </c>
      <c r="G54" s="4" t="s">
        <v>18</v>
      </c>
      <c r="H54" s="6">
        <v>1770832.4471428599</v>
      </c>
    </row>
    <row r="55" spans="3:8" x14ac:dyDescent="0.25">
      <c r="C55" s="8" t="s">
        <v>241</v>
      </c>
      <c r="D55" s="8" t="s">
        <v>258</v>
      </c>
      <c r="E55" s="11">
        <v>60900010</v>
      </c>
      <c r="F55" t="s">
        <v>27</v>
      </c>
      <c r="G55" s="4" t="s">
        <v>28</v>
      </c>
      <c r="H55" s="6">
        <v>1295888.9599999997</v>
      </c>
    </row>
    <row r="56" spans="3:8" x14ac:dyDescent="0.25">
      <c r="C56" s="8" t="s">
        <v>241</v>
      </c>
      <c r="D56" s="8" t="s">
        <v>258</v>
      </c>
      <c r="E56" s="11">
        <v>60900040</v>
      </c>
      <c r="F56" t="s">
        <v>31</v>
      </c>
      <c r="G56" s="4" t="s">
        <v>28</v>
      </c>
      <c r="H56" s="6">
        <v>24500</v>
      </c>
    </row>
    <row r="57" spans="3:8" x14ac:dyDescent="0.25">
      <c r="C57" s="8" t="s">
        <v>241</v>
      </c>
      <c r="D57" s="8" t="s">
        <v>258</v>
      </c>
      <c r="E57" s="11">
        <v>61100020</v>
      </c>
      <c r="F57" t="s">
        <v>46</v>
      </c>
      <c r="G57" s="4" t="s">
        <v>45</v>
      </c>
      <c r="H57" s="6">
        <v>345365.85857142857</v>
      </c>
    </row>
    <row r="58" spans="3:8" x14ac:dyDescent="0.25">
      <c r="C58" s="8" t="s">
        <v>241</v>
      </c>
      <c r="D58" s="8" t="s">
        <v>258</v>
      </c>
      <c r="E58" s="11">
        <v>61100040</v>
      </c>
      <c r="F58" t="s">
        <v>48</v>
      </c>
      <c r="G58" s="5" t="s">
        <v>45</v>
      </c>
      <c r="H58" s="6">
        <v>149599.55285714284</v>
      </c>
    </row>
    <row r="59" spans="3:8" x14ac:dyDescent="0.25">
      <c r="C59" s="8" t="s">
        <v>241</v>
      </c>
      <c r="D59" s="8" t="s">
        <v>258</v>
      </c>
      <c r="E59" s="11">
        <v>61100030</v>
      </c>
      <c r="F59" t="s">
        <v>47</v>
      </c>
      <c r="G59" s="4" t="s">
        <v>45</v>
      </c>
      <c r="H59" s="6">
        <v>611946.62142857153</v>
      </c>
    </row>
    <row r="60" spans="3:8" x14ac:dyDescent="0.25">
      <c r="C60" s="8" t="s">
        <v>241</v>
      </c>
      <c r="D60" s="8" t="s">
        <v>258</v>
      </c>
      <c r="E60" s="11">
        <v>61800030</v>
      </c>
      <c r="F60" t="s">
        <v>102</v>
      </c>
      <c r="G60" s="4" t="s">
        <v>100</v>
      </c>
      <c r="H60" s="6">
        <v>5700</v>
      </c>
    </row>
    <row r="61" spans="3:8" x14ac:dyDescent="0.25">
      <c r="C61" s="8" t="s">
        <v>241</v>
      </c>
      <c r="D61" s="8" t="s">
        <v>258</v>
      </c>
      <c r="E61" s="11">
        <v>61800010</v>
      </c>
      <c r="F61" t="s">
        <v>99</v>
      </c>
      <c r="G61" s="4" t="s">
        <v>100</v>
      </c>
      <c r="H61" s="6">
        <v>12424.16</v>
      </c>
    </row>
    <row r="62" spans="3:8" x14ac:dyDescent="0.25">
      <c r="C62" s="8" t="s">
        <v>241</v>
      </c>
      <c r="D62" s="8" t="s">
        <v>258</v>
      </c>
      <c r="E62" s="11">
        <v>62900020</v>
      </c>
      <c r="F62" t="s">
        <v>167</v>
      </c>
      <c r="G62" s="4" t="s">
        <v>166</v>
      </c>
      <c r="H62" s="6">
        <v>32283.55</v>
      </c>
    </row>
    <row r="63" spans="3:8" x14ac:dyDescent="0.25">
      <c r="C63" s="8" t="s">
        <v>241</v>
      </c>
      <c r="D63" s="8" t="s">
        <v>258</v>
      </c>
      <c r="E63" s="11">
        <v>60600010</v>
      </c>
      <c r="F63" t="s">
        <v>230</v>
      </c>
      <c r="G63" s="4" t="s">
        <v>230</v>
      </c>
      <c r="H63" s="6">
        <v>320685.38428571424</v>
      </c>
    </row>
    <row r="64" spans="3:8" x14ac:dyDescent="0.25">
      <c r="C64" s="8" t="s">
        <v>241</v>
      </c>
      <c r="D64" s="8" t="s">
        <v>258</v>
      </c>
      <c r="E64" s="11">
        <v>62500020</v>
      </c>
      <c r="F64" t="s">
        <v>150</v>
      </c>
      <c r="G64" s="4" t="s">
        <v>149</v>
      </c>
      <c r="H64" s="6">
        <v>5377803.5699999975</v>
      </c>
    </row>
    <row r="65" spans="3:8" x14ac:dyDescent="0.25">
      <c r="C65" s="8" t="s">
        <v>241</v>
      </c>
      <c r="D65" s="8" t="s">
        <v>258</v>
      </c>
      <c r="E65" s="11">
        <v>62500030</v>
      </c>
      <c r="F65" t="s">
        <v>151</v>
      </c>
      <c r="G65" s="4" t="s">
        <v>149</v>
      </c>
      <c r="H65" s="6">
        <v>334580.12333333329</v>
      </c>
    </row>
    <row r="66" spans="3:8" x14ac:dyDescent="0.25">
      <c r="C66" s="8" t="s">
        <v>241</v>
      </c>
      <c r="D66" s="8" t="s">
        <v>258</v>
      </c>
      <c r="E66" s="11">
        <v>60100050</v>
      </c>
      <c r="F66" t="s">
        <v>190</v>
      </c>
      <c r="G66" s="4" t="s">
        <v>186</v>
      </c>
      <c r="H66" s="6">
        <v>46319.240000000005</v>
      </c>
    </row>
    <row r="67" spans="3:8" x14ac:dyDescent="0.25">
      <c r="G67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workbookViewId="0">
      <selection activeCell="D1" sqref="D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1" t="s">
        <v>13</v>
      </c>
      <c r="B1" s="1" t="s">
        <v>6</v>
      </c>
      <c r="C1" s="1" t="s">
        <v>7</v>
      </c>
      <c r="D1" s="1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2" sqref="C12"/>
    </sheetView>
  </sheetViews>
  <sheetFormatPr defaultRowHeight="15" x14ac:dyDescent="0.25"/>
  <cols>
    <col min="1" max="1" width="37.7109375" bestFit="1" customWidth="1"/>
    <col min="2" max="2" width="20" bestFit="1" customWidth="1"/>
    <col min="3" max="3" width="41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234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10</v>
      </c>
    </row>
    <row r="2" spans="1:7" x14ac:dyDescent="0.25">
      <c r="A2" s="2" t="s">
        <v>240</v>
      </c>
      <c r="B2" s="2" t="s">
        <v>241</v>
      </c>
      <c r="C2" s="2" t="s">
        <v>242</v>
      </c>
      <c r="D2" s="2" t="s">
        <v>11</v>
      </c>
      <c r="E2" s="2" t="s">
        <v>243</v>
      </c>
      <c r="F2" s="2" t="s">
        <v>244</v>
      </c>
      <c r="G2" s="2" t="s">
        <v>12</v>
      </c>
    </row>
    <row r="3" spans="1:7" x14ac:dyDescent="0.25">
      <c r="A3" s="2" t="s">
        <v>245</v>
      </c>
      <c r="B3" s="2" t="s">
        <v>241</v>
      </c>
      <c r="C3" s="2" t="s">
        <v>246</v>
      </c>
      <c r="D3" s="2" t="s">
        <v>11</v>
      </c>
      <c r="E3" s="2" t="s">
        <v>243</v>
      </c>
      <c r="F3" s="2" t="s">
        <v>244</v>
      </c>
      <c r="G3" s="2" t="s">
        <v>12</v>
      </c>
    </row>
    <row r="4" spans="1:7" x14ac:dyDescent="0.25">
      <c r="A4" s="2" t="s">
        <v>247</v>
      </c>
      <c r="B4" s="2" t="s">
        <v>241</v>
      </c>
      <c r="C4" s="2" t="s">
        <v>248</v>
      </c>
      <c r="D4" s="2" t="s">
        <v>11</v>
      </c>
      <c r="E4" s="2" t="s">
        <v>243</v>
      </c>
      <c r="F4" s="2" t="s">
        <v>244</v>
      </c>
      <c r="G4" s="2" t="s">
        <v>12</v>
      </c>
    </row>
    <row r="5" spans="1:7" x14ac:dyDescent="0.25">
      <c r="A5" s="2" t="s">
        <v>249</v>
      </c>
      <c r="B5" s="2" t="s">
        <v>241</v>
      </c>
      <c r="C5" s="2" t="s">
        <v>250</v>
      </c>
      <c r="D5" s="2" t="s">
        <v>11</v>
      </c>
      <c r="E5" s="2" t="s">
        <v>243</v>
      </c>
      <c r="F5" s="2" t="s">
        <v>244</v>
      </c>
      <c r="G5" s="2" t="s">
        <v>12</v>
      </c>
    </row>
    <row r="6" spans="1:7" x14ac:dyDescent="0.25">
      <c r="A6" s="2" t="s">
        <v>251</v>
      </c>
      <c r="B6" s="2" t="s">
        <v>241</v>
      </c>
      <c r="C6" s="2" t="s">
        <v>242</v>
      </c>
      <c r="D6" s="2" t="s">
        <v>11</v>
      </c>
      <c r="E6" s="2" t="s">
        <v>243</v>
      </c>
      <c r="F6" s="2" t="s">
        <v>244</v>
      </c>
      <c r="G6" s="2" t="s">
        <v>12</v>
      </c>
    </row>
    <row r="7" spans="1:7" x14ac:dyDescent="0.25">
      <c r="A7" s="2" t="s">
        <v>252</v>
      </c>
      <c r="B7" s="2" t="s">
        <v>241</v>
      </c>
      <c r="C7" s="2" t="s">
        <v>242</v>
      </c>
      <c r="D7" s="2" t="s">
        <v>11</v>
      </c>
      <c r="E7" s="2" t="s">
        <v>243</v>
      </c>
      <c r="F7" s="2" t="s">
        <v>244</v>
      </c>
      <c r="G7" s="2" t="s">
        <v>12</v>
      </c>
    </row>
    <row r="8" spans="1:7" x14ac:dyDescent="0.25">
      <c r="A8" s="2" t="s">
        <v>253</v>
      </c>
      <c r="B8" s="2" t="s">
        <v>241</v>
      </c>
      <c r="C8" s="2" t="s">
        <v>242</v>
      </c>
      <c r="D8" s="2" t="s">
        <v>11</v>
      </c>
      <c r="E8" s="2" t="s">
        <v>243</v>
      </c>
      <c r="F8" s="2" t="s">
        <v>244</v>
      </c>
      <c r="G8" s="2" t="s">
        <v>12</v>
      </c>
    </row>
    <row r="9" spans="1:7" x14ac:dyDescent="0.25">
      <c r="A9" s="2" t="s">
        <v>254</v>
      </c>
      <c r="B9" s="2" t="s">
        <v>241</v>
      </c>
      <c r="C9" s="2" t="s">
        <v>242</v>
      </c>
      <c r="D9" s="2" t="s">
        <v>11</v>
      </c>
      <c r="E9" s="2" t="s">
        <v>243</v>
      </c>
      <c r="F9" s="2" t="s">
        <v>244</v>
      </c>
      <c r="G9" s="2" t="s">
        <v>12</v>
      </c>
    </row>
    <row r="10" spans="1:7" x14ac:dyDescent="0.25">
      <c r="A10" s="2" t="s">
        <v>255</v>
      </c>
      <c r="B10" s="2" t="s">
        <v>241</v>
      </c>
      <c r="C10" s="2" t="s">
        <v>242</v>
      </c>
      <c r="D10" s="2" t="s">
        <v>11</v>
      </c>
      <c r="E10" s="2" t="s">
        <v>243</v>
      </c>
      <c r="F10" s="2" t="s">
        <v>244</v>
      </c>
      <c r="G10" s="2" t="s">
        <v>12</v>
      </c>
    </row>
    <row r="11" spans="1:7" x14ac:dyDescent="0.25">
      <c r="A11" s="2" t="s">
        <v>256</v>
      </c>
      <c r="B11" s="2" t="s">
        <v>241</v>
      </c>
      <c r="C11" s="2" t="s">
        <v>242</v>
      </c>
      <c r="D11" s="2" t="s">
        <v>11</v>
      </c>
      <c r="E11" s="2" t="s">
        <v>243</v>
      </c>
      <c r="F11" s="2" t="s">
        <v>244</v>
      </c>
      <c r="G11" s="2" t="s">
        <v>12</v>
      </c>
    </row>
    <row r="12" spans="1:7" x14ac:dyDescent="0.25">
      <c r="A12" s="2" t="s">
        <v>257</v>
      </c>
      <c r="B12" s="2" t="s">
        <v>241</v>
      </c>
      <c r="C12" s="2" t="s">
        <v>258</v>
      </c>
      <c r="D12" s="2" t="s">
        <v>11</v>
      </c>
      <c r="E12" s="2" t="s">
        <v>258</v>
      </c>
      <c r="F12" s="2" t="s">
        <v>259</v>
      </c>
      <c r="G12" s="2" t="s">
        <v>12</v>
      </c>
    </row>
    <row r="13" spans="1:7" x14ac:dyDescent="0.25">
      <c r="A13" s="2" t="s">
        <v>260</v>
      </c>
      <c r="B13" s="2" t="s">
        <v>241</v>
      </c>
      <c r="C13" s="2" t="s">
        <v>246</v>
      </c>
      <c r="D13" s="2" t="s">
        <v>11</v>
      </c>
      <c r="E13" s="2" t="s">
        <v>243</v>
      </c>
      <c r="F13" s="2" t="s">
        <v>259</v>
      </c>
      <c r="G13" s="2" t="s">
        <v>12</v>
      </c>
    </row>
    <row r="14" spans="1:7" x14ac:dyDescent="0.25">
      <c r="A14" s="2" t="s">
        <v>261</v>
      </c>
      <c r="B14" s="2" t="s">
        <v>241</v>
      </c>
      <c r="C14" s="2" t="s">
        <v>258</v>
      </c>
      <c r="D14" s="2" t="s">
        <v>11</v>
      </c>
      <c r="E14" s="2" t="s">
        <v>258</v>
      </c>
      <c r="F14" s="2" t="s">
        <v>262</v>
      </c>
      <c r="G14" s="2" t="s">
        <v>12</v>
      </c>
    </row>
    <row r="15" spans="1:7" x14ac:dyDescent="0.25">
      <c r="A15" s="2" t="s">
        <v>263</v>
      </c>
      <c r="B15" s="2" t="s">
        <v>241</v>
      </c>
      <c r="C15" s="2" t="s">
        <v>246</v>
      </c>
      <c r="D15" s="2" t="s">
        <v>11</v>
      </c>
      <c r="E15" s="2" t="s">
        <v>243</v>
      </c>
      <c r="F15" s="2" t="s">
        <v>264</v>
      </c>
      <c r="G15" s="2" t="s">
        <v>12</v>
      </c>
    </row>
    <row r="16" spans="1:7" x14ac:dyDescent="0.25">
      <c r="A16" s="2" t="s">
        <v>265</v>
      </c>
      <c r="B16" s="2" t="s">
        <v>241</v>
      </c>
      <c r="C16" s="2" t="s">
        <v>258</v>
      </c>
      <c r="D16" s="2" t="s">
        <v>11</v>
      </c>
      <c r="E16" s="2" t="s">
        <v>258</v>
      </c>
      <c r="F16" s="2" t="s">
        <v>266</v>
      </c>
      <c r="G16" s="2" t="s">
        <v>12</v>
      </c>
    </row>
    <row r="17" spans="1:7" x14ac:dyDescent="0.25">
      <c r="A17" s="2"/>
      <c r="B17" s="2"/>
      <c r="C17" s="2"/>
      <c r="D17" s="2"/>
      <c r="E17" s="2"/>
      <c r="F17" s="2"/>
      <c r="G17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7"/>
  <sheetViews>
    <sheetView topLeftCell="A45" workbookViewId="0">
      <selection activeCell="I66" sqref="I66"/>
    </sheetView>
  </sheetViews>
  <sheetFormatPr defaultRowHeight="15" x14ac:dyDescent="0.25"/>
  <cols>
    <col min="1" max="1" width="7.85546875" customWidth="1"/>
    <col min="2" max="2" width="17.7109375" customWidth="1"/>
    <col min="3" max="3" width="9.7109375" style="7" customWidth="1"/>
    <col min="4" max="4" width="10" style="7" customWidth="1"/>
    <col min="5" max="5" width="12.85546875" style="11" bestFit="1" customWidth="1"/>
    <col min="6" max="6" width="59.5703125" bestFit="1" customWidth="1"/>
    <col min="7" max="7" width="41.140625" bestFit="1" customWidth="1"/>
    <col min="8" max="8" width="15.140625" customWidth="1"/>
    <col min="9" max="9" width="14.28515625" bestFit="1" customWidth="1"/>
  </cols>
  <sheetData>
    <row r="1" spans="1:8" x14ac:dyDescent="0.25">
      <c r="A1" s="10" t="s">
        <v>0</v>
      </c>
    </row>
    <row r="2" spans="1:8" x14ac:dyDescent="0.25">
      <c r="A2" s="1" t="s">
        <v>1</v>
      </c>
      <c r="B2" s="1" t="s">
        <v>2</v>
      </c>
      <c r="C2" s="9" t="s">
        <v>3</v>
      </c>
      <c r="D2" s="9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>
        <v>1028</v>
      </c>
      <c r="B3" t="s">
        <v>11</v>
      </c>
      <c r="C3" s="8" t="s">
        <v>241</v>
      </c>
      <c r="D3" s="8" t="s">
        <v>258</v>
      </c>
      <c r="E3" s="11">
        <v>61200010</v>
      </c>
      <c r="F3" t="s">
        <v>49</v>
      </c>
      <c r="G3" s="3" t="s">
        <v>50</v>
      </c>
      <c r="H3" s="6">
        <v>11229.470000000001</v>
      </c>
    </row>
    <row r="4" spans="1:8" x14ac:dyDescent="0.25">
      <c r="C4" s="8" t="s">
        <v>241</v>
      </c>
      <c r="D4" s="8" t="s">
        <v>258</v>
      </c>
      <c r="E4" s="11">
        <v>61400010</v>
      </c>
      <c r="F4" t="s">
        <v>60</v>
      </c>
      <c r="G4" s="4" t="s">
        <v>61</v>
      </c>
      <c r="H4" s="6">
        <v>10461161.488571426</v>
      </c>
    </row>
    <row r="5" spans="1:8" x14ac:dyDescent="0.25">
      <c r="C5" s="8" t="s">
        <v>241</v>
      </c>
      <c r="D5" s="8" t="s">
        <v>258</v>
      </c>
      <c r="E5" s="11">
        <v>61400020</v>
      </c>
      <c r="F5" t="s">
        <v>62</v>
      </c>
      <c r="G5" s="4" t="s">
        <v>61</v>
      </c>
      <c r="H5" s="6">
        <v>4181175.8</v>
      </c>
    </row>
    <row r="6" spans="1:8" x14ac:dyDescent="0.25">
      <c r="C6" s="8" t="s">
        <v>241</v>
      </c>
      <c r="D6" s="8" t="s">
        <v>258</v>
      </c>
      <c r="E6" s="11">
        <v>61400030</v>
      </c>
      <c r="F6" t="s">
        <v>63</v>
      </c>
      <c r="G6" s="4" t="s">
        <v>61</v>
      </c>
      <c r="H6" s="6">
        <v>900888.42999999993</v>
      </c>
    </row>
    <row r="7" spans="1:8" x14ac:dyDescent="0.25">
      <c r="C7" s="8" t="s">
        <v>241</v>
      </c>
      <c r="D7" s="8" t="s">
        <v>258</v>
      </c>
      <c r="E7" s="11">
        <v>62200140</v>
      </c>
      <c r="F7" t="s">
        <v>131</v>
      </c>
      <c r="G7" s="4" t="s">
        <v>121</v>
      </c>
      <c r="H7" s="6">
        <v>56455.919999999984</v>
      </c>
    </row>
    <row r="8" spans="1:8" x14ac:dyDescent="0.25">
      <c r="C8" s="8" t="s">
        <v>241</v>
      </c>
      <c r="D8" s="8" t="s">
        <v>258</v>
      </c>
      <c r="E8" s="11">
        <v>62200130</v>
      </c>
      <c r="F8" t="s">
        <v>130</v>
      </c>
      <c r="G8" s="4" t="s">
        <v>121</v>
      </c>
      <c r="H8" s="6">
        <v>1060.4100000000001</v>
      </c>
    </row>
    <row r="9" spans="1:8" x14ac:dyDescent="0.25">
      <c r="C9" s="8" t="s">
        <v>241</v>
      </c>
      <c r="D9" s="8" t="s">
        <v>258</v>
      </c>
      <c r="E9" s="11">
        <v>62200180</v>
      </c>
      <c r="F9" t="s">
        <v>135</v>
      </c>
      <c r="G9" s="4" t="s">
        <v>121</v>
      </c>
      <c r="H9" s="6">
        <v>1748.97</v>
      </c>
    </row>
    <row r="10" spans="1:8" x14ac:dyDescent="0.25">
      <c r="C10" s="8" t="s">
        <v>241</v>
      </c>
      <c r="D10" s="8" t="s">
        <v>258</v>
      </c>
      <c r="E10" s="11">
        <v>62200050</v>
      </c>
      <c r="F10" t="s">
        <v>124</v>
      </c>
      <c r="G10" s="4" t="s">
        <v>121</v>
      </c>
      <c r="H10" s="6">
        <v>2593697.0166666671</v>
      </c>
    </row>
    <row r="11" spans="1:8" x14ac:dyDescent="0.25">
      <c r="C11" s="8" t="s">
        <v>241</v>
      </c>
      <c r="D11" s="8" t="s">
        <v>258</v>
      </c>
      <c r="E11" s="11">
        <v>62200060</v>
      </c>
      <c r="F11" t="s">
        <v>125</v>
      </c>
      <c r="G11" s="4" t="s">
        <v>121</v>
      </c>
      <c r="H11" s="6">
        <v>7607.41</v>
      </c>
    </row>
    <row r="12" spans="1:8" x14ac:dyDescent="0.25">
      <c r="C12" s="8" t="s">
        <v>241</v>
      </c>
      <c r="D12" s="8" t="s">
        <v>258</v>
      </c>
      <c r="E12" s="11">
        <v>62200150</v>
      </c>
      <c r="F12" t="s">
        <v>132</v>
      </c>
      <c r="G12" s="4" t="s">
        <v>121</v>
      </c>
      <c r="H12" s="6">
        <v>6125.12</v>
      </c>
    </row>
    <row r="13" spans="1:8" x14ac:dyDescent="0.25">
      <c r="C13" s="8" t="s">
        <v>241</v>
      </c>
      <c r="D13" s="8" t="s">
        <v>258</v>
      </c>
      <c r="E13" s="11">
        <v>62200160</v>
      </c>
      <c r="F13" t="s">
        <v>133</v>
      </c>
      <c r="G13" s="4" t="s">
        <v>121</v>
      </c>
      <c r="H13" s="6">
        <v>-2788.81</v>
      </c>
    </row>
    <row r="14" spans="1:8" x14ac:dyDescent="0.25">
      <c r="C14" s="8" t="s">
        <v>241</v>
      </c>
      <c r="D14" s="8" t="s">
        <v>258</v>
      </c>
      <c r="E14" s="11">
        <v>62200110</v>
      </c>
      <c r="F14" t="s">
        <v>128</v>
      </c>
      <c r="G14" s="4" t="s">
        <v>121</v>
      </c>
      <c r="H14" s="6">
        <v>1064616.7377773335</v>
      </c>
    </row>
    <row r="15" spans="1:8" x14ac:dyDescent="0.25">
      <c r="C15" s="8" t="s">
        <v>241</v>
      </c>
      <c r="D15" s="8" t="s">
        <v>258</v>
      </c>
      <c r="E15" s="11">
        <v>62200170</v>
      </c>
      <c r="F15" t="s">
        <v>134</v>
      </c>
      <c r="G15" s="4" t="s">
        <v>121</v>
      </c>
      <c r="H15" s="6">
        <v>341599.99000000005</v>
      </c>
    </row>
    <row r="16" spans="1:8" x14ac:dyDescent="0.25">
      <c r="C16" s="8" t="s">
        <v>241</v>
      </c>
      <c r="D16" s="8" t="s">
        <v>258</v>
      </c>
      <c r="E16" s="11">
        <v>60100140</v>
      </c>
      <c r="F16" t="s">
        <v>199</v>
      </c>
      <c r="G16" s="4" t="s">
        <v>186</v>
      </c>
      <c r="H16" s="6">
        <v>6601.65</v>
      </c>
    </row>
    <row r="17" spans="3:8" x14ac:dyDescent="0.25">
      <c r="C17" s="8" t="s">
        <v>241</v>
      </c>
      <c r="D17" s="8" t="s">
        <v>258</v>
      </c>
      <c r="E17" s="11">
        <v>65000030</v>
      </c>
      <c r="F17" t="s">
        <v>177</v>
      </c>
      <c r="G17" s="4" t="s">
        <v>178</v>
      </c>
      <c r="H17" s="6">
        <v>1607710.3499999999</v>
      </c>
    </row>
    <row r="18" spans="3:8" x14ac:dyDescent="0.25">
      <c r="C18" s="8" t="s">
        <v>241</v>
      </c>
      <c r="D18" s="8" t="s">
        <v>258</v>
      </c>
      <c r="E18" s="11">
        <v>60700010</v>
      </c>
      <c r="F18" t="s">
        <v>14</v>
      </c>
      <c r="G18" s="4" t="s">
        <v>15</v>
      </c>
      <c r="H18" s="6">
        <v>1178712.1200000001</v>
      </c>
    </row>
    <row r="19" spans="3:8" x14ac:dyDescent="0.25">
      <c r="C19" s="8" t="s">
        <v>241</v>
      </c>
      <c r="D19" s="8" t="s">
        <v>258</v>
      </c>
      <c r="E19" s="11">
        <v>61400150</v>
      </c>
      <c r="F19" t="s">
        <v>70</v>
      </c>
      <c r="G19" s="4" t="s">
        <v>61</v>
      </c>
      <c r="H19" s="6">
        <v>43050</v>
      </c>
    </row>
    <row r="20" spans="3:8" x14ac:dyDescent="0.25">
      <c r="C20" s="8" t="s">
        <v>241</v>
      </c>
      <c r="D20" s="8" t="s">
        <v>258</v>
      </c>
      <c r="E20" s="11">
        <v>62700040</v>
      </c>
      <c r="F20" t="s">
        <v>162</v>
      </c>
      <c r="G20" s="4" t="s">
        <v>163</v>
      </c>
      <c r="H20" s="6">
        <v>7277.2</v>
      </c>
    </row>
    <row r="21" spans="3:8" x14ac:dyDescent="0.25">
      <c r="C21" s="8" t="s">
        <v>241</v>
      </c>
      <c r="D21" s="8" t="s">
        <v>258</v>
      </c>
      <c r="E21" s="11">
        <v>60100040</v>
      </c>
      <c r="F21" t="s">
        <v>189</v>
      </c>
      <c r="G21" s="4" t="s">
        <v>186</v>
      </c>
      <c r="H21" s="6">
        <v>30500</v>
      </c>
    </row>
    <row r="22" spans="3:8" x14ac:dyDescent="0.25">
      <c r="C22" s="8" t="s">
        <v>241</v>
      </c>
      <c r="D22" s="8" t="s">
        <v>258</v>
      </c>
      <c r="E22" s="11">
        <v>61300010</v>
      </c>
      <c r="F22" t="s">
        <v>53</v>
      </c>
      <c r="G22" s="4" t="s">
        <v>54</v>
      </c>
      <c r="H22" s="6">
        <v>180381.22999999998</v>
      </c>
    </row>
    <row r="23" spans="3:8" x14ac:dyDescent="0.25">
      <c r="C23" s="8" t="s">
        <v>241</v>
      </c>
      <c r="D23" s="8" t="s">
        <v>258</v>
      </c>
      <c r="E23" s="11">
        <v>61300040</v>
      </c>
      <c r="F23" t="s">
        <v>57</v>
      </c>
      <c r="G23" s="4" t="s">
        <v>54</v>
      </c>
      <c r="H23" s="6">
        <v>78553.959999999992</v>
      </c>
    </row>
    <row r="24" spans="3:8" x14ac:dyDescent="0.25">
      <c r="C24" s="8" t="s">
        <v>241</v>
      </c>
      <c r="D24" s="8" t="s">
        <v>258</v>
      </c>
      <c r="E24" s="11">
        <v>60900100</v>
      </c>
      <c r="F24" t="s">
        <v>37</v>
      </c>
      <c r="G24" s="4" t="s">
        <v>28</v>
      </c>
      <c r="H24" s="6">
        <v>103039.99</v>
      </c>
    </row>
    <row r="25" spans="3:8" x14ac:dyDescent="0.25">
      <c r="C25" s="8" t="s">
        <v>241</v>
      </c>
      <c r="D25" s="8" t="s">
        <v>258</v>
      </c>
      <c r="E25" s="11">
        <v>60400060</v>
      </c>
      <c r="F25" t="s">
        <v>228</v>
      </c>
      <c r="G25" s="4" t="s">
        <v>223</v>
      </c>
      <c r="H25" s="6">
        <v>595854.87914285716</v>
      </c>
    </row>
    <row r="26" spans="3:8" x14ac:dyDescent="0.25">
      <c r="C26" s="8" t="s">
        <v>241</v>
      </c>
      <c r="D26" s="8" t="s">
        <v>258</v>
      </c>
      <c r="E26" s="11">
        <v>60800080</v>
      </c>
      <c r="F26" t="s">
        <v>25</v>
      </c>
      <c r="G26" s="4" t="s">
        <v>18</v>
      </c>
      <c r="H26" s="6">
        <v>73041.48000000001</v>
      </c>
    </row>
    <row r="27" spans="3:8" x14ac:dyDescent="0.25">
      <c r="C27" s="8" t="s">
        <v>241</v>
      </c>
      <c r="D27" s="8" t="s">
        <v>258</v>
      </c>
      <c r="E27" s="11">
        <v>60400040</v>
      </c>
      <c r="F27" t="s">
        <v>226</v>
      </c>
      <c r="G27" s="4" t="s">
        <v>223</v>
      </c>
      <c r="H27" s="6">
        <v>322576.39966609149</v>
      </c>
    </row>
    <row r="28" spans="3:8" x14ac:dyDescent="0.25">
      <c r="C28" s="8" t="s">
        <v>241</v>
      </c>
      <c r="D28" s="8" t="s">
        <v>258</v>
      </c>
      <c r="E28" s="11">
        <v>62900010</v>
      </c>
      <c r="F28" t="s">
        <v>165</v>
      </c>
      <c r="G28" s="4" t="s">
        <v>166</v>
      </c>
      <c r="H28" s="6">
        <v>19455.229999999992</v>
      </c>
    </row>
    <row r="29" spans="3:8" x14ac:dyDescent="0.25">
      <c r="C29" s="8" t="s">
        <v>241</v>
      </c>
      <c r="D29" s="8" t="s">
        <v>258</v>
      </c>
      <c r="E29" s="11">
        <v>60800060</v>
      </c>
      <c r="F29" t="s">
        <v>23</v>
      </c>
      <c r="G29" s="4" t="s">
        <v>18</v>
      </c>
      <c r="H29" s="6">
        <v>84788.64</v>
      </c>
    </row>
    <row r="30" spans="3:8" x14ac:dyDescent="0.25">
      <c r="C30" s="8" t="s">
        <v>241</v>
      </c>
      <c r="D30" s="8" t="s">
        <v>258</v>
      </c>
      <c r="E30" s="11">
        <v>60800010</v>
      </c>
      <c r="F30" t="s">
        <v>17</v>
      </c>
      <c r="G30" s="4" t="s">
        <v>18</v>
      </c>
      <c r="H30" s="6">
        <v>124814.23999999996</v>
      </c>
    </row>
    <row r="31" spans="3:8" x14ac:dyDescent="0.25">
      <c r="C31" s="8" t="s">
        <v>241</v>
      </c>
      <c r="D31" s="8" t="s">
        <v>258</v>
      </c>
      <c r="E31" s="11">
        <v>60100190</v>
      </c>
      <c r="F31" t="s">
        <v>204</v>
      </c>
      <c r="G31" s="4" t="s">
        <v>186</v>
      </c>
      <c r="H31" s="6">
        <v>32400</v>
      </c>
    </row>
    <row r="32" spans="3:8" x14ac:dyDescent="0.25">
      <c r="C32" s="8" t="s">
        <v>241</v>
      </c>
      <c r="D32" s="8" t="s">
        <v>258</v>
      </c>
      <c r="E32" s="11">
        <v>60900120</v>
      </c>
      <c r="F32" t="s">
        <v>39</v>
      </c>
      <c r="G32" s="4" t="s">
        <v>28</v>
      </c>
      <c r="H32" s="6">
        <v>22550</v>
      </c>
    </row>
    <row r="33" spans="3:8" x14ac:dyDescent="0.25">
      <c r="C33" s="8" t="s">
        <v>241</v>
      </c>
      <c r="D33" s="8" t="s">
        <v>258</v>
      </c>
      <c r="E33" s="11">
        <v>60900130</v>
      </c>
      <c r="F33" t="s">
        <v>40</v>
      </c>
      <c r="G33" s="4" t="s">
        <v>28</v>
      </c>
      <c r="H33" s="6">
        <v>1456</v>
      </c>
    </row>
    <row r="34" spans="3:8" x14ac:dyDescent="0.25">
      <c r="C34" s="8" t="s">
        <v>241</v>
      </c>
      <c r="D34" s="8" t="s">
        <v>258</v>
      </c>
      <c r="E34" s="11">
        <v>61400140</v>
      </c>
      <c r="F34" t="s">
        <v>69</v>
      </c>
      <c r="G34" s="4" t="s">
        <v>61</v>
      </c>
      <c r="H34" s="6">
        <v>608400</v>
      </c>
    </row>
    <row r="35" spans="3:8" x14ac:dyDescent="0.25">
      <c r="C35" s="8" t="s">
        <v>241</v>
      </c>
      <c r="D35" s="8" t="s">
        <v>258</v>
      </c>
      <c r="E35" s="11">
        <v>61200020</v>
      </c>
      <c r="F35" t="s">
        <v>51</v>
      </c>
      <c r="G35" s="4" t="s">
        <v>50</v>
      </c>
      <c r="H35" s="6">
        <v>37550</v>
      </c>
    </row>
    <row r="36" spans="3:8" x14ac:dyDescent="0.25">
      <c r="C36" s="8" t="s">
        <v>241</v>
      </c>
      <c r="D36" s="8" t="s">
        <v>258</v>
      </c>
      <c r="E36" s="11">
        <v>60100180</v>
      </c>
      <c r="F36" t="s">
        <v>203</v>
      </c>
      <c r="G36" s="4" t="s">
        <v>186</v>
      </c>
      <c r="H36" s="6">
        <v>3440</v>
      </c>
    </row>
    <row r="37" spans="3:8" x14ac:dyDescent="0.25">
      <c r="C37" s="8" t="s">
        <v>241</v>
      </c>
      <c r="D37" s="8" t="s">
        <v>258</v>
      </c>
      <c r="E37" s="11">
        <v>62600040</v>
      </c>
      <c r="F37" t="s">
        <v>161</v>
      </c>
      <c r="G37" s="4" t="s">
        <v>158</v>
      </c>
      <c r="H37" s="6">
        <v>1901659.2842857139</v>
      </c>
    </row>
    <row r="38" spans="3:8" x14ac:dyDescent="0.25">
      <c r="C38" s="8" t="s">
        <v>241</v>
      </c>
      <c r="D38" s="8" t="s">
        <v>258</v>
      </c>
      <c r="E38" s="11">
        <v>62600010</v>
      </c>
      <c r="F38" t="s">
        <v>157</v>
      </c>
      <c r="G38" s="4" t="s">
        <v>158</v>
      </c>
      <c r="H38" s="6">
        <v>270841.37</v>
      </c>
    </row>
    <row r="39" spans="3:8" x14ac:dyDescent="0.25">
      <c r="C39" s="8" t="s">
        <v>241</v>
      </c>
      <c r="D39" s="8" t="s">
        <v>258</v>
      </c>
      <c r="E39" s="11">
        <v>61400160</v>
      </c>
      <c r="F39" t="s">
        <v>71</v>
      </c>
      <c r="G39" s="5" t="s">
        <v>61</v>
      </c>
      <c r="H39" s="6">
        <v>531160</v>
      </c>
    </row>
    <row r="40" spans="3:8" x14ac:dyDescent="0.25">
      <c r="C40" s="8" t="s">
        <v>241</v>
      </c>
      <c r="D40" s="8" t="s">
        <v>258</v>
      </c>
      <c r="E40" s="11">
        <v>60300010</v>
      </c>
      <c r="F40" t="s">
        <v>212</v>
      </c>
      <c r="G40" s="4" t="s">
        <v>213</v>
      </c>
      <c r="H40" s="6">
        <v>553768.55999999994</v>
      </c>
    </row>
    <row r="41" spans="3:8" x14ac:dyDescent="0.25">
      <c r="C41" s="8" t="s">
        <v>241</v>
      </c>
      <c r="D41" s="8" t="s">
        <v>258</v>
      </c>
      <c r="E41" s="11">
        <v>60300020</v>
      </c>
      <c r="F41" t="s">
        <v>214</v>
      </c>
      <c r="G41" s="4" t="s">
        <v>213</v>
      </c>
      <c r="H41" s="6">
        <v>153697.25</v>
      </c>
    </row>
    <row r="42" spans="3:8" x14ac:dyDescent="0.25">
      <c r="C42" s="8" t="s">
        <v>241</v>
      </c>
      <c r="D42" s="8" t="s">
        <v>258</v>
      </c>
      <c r="E42" s="11">
        <v>60300060</v>
      </c>
      <c r="F42" t="s">
        <v>218</v>
      </c>
      <c r="G42" s="4" t="s">
        <v>213</v>
      </c>
      <c r="H42" s="6">
        <v>7280541.7300000004</v>
      </c>
    </row>
    <row r="43" spans="3:8" x14ac:dyDescent="0.25">
      <c r="C43" s="8" t="s">
        <v>241</v>
      </c>
      <c r="D43" s="8" t="s">
        <v>258</v>
      </c>
      <c r="E43" s="11">
        <v>60400010</v>
      </c>
      <c r="F43" t="s">
        <v>223</v>
      </c>
      <c r="G43" s="4" t="s">
        <v>223</v>
      </c>
      <c r="H43" s="6">
        <v>712.5</v>
      </c>
    </row>
    <row r="44" spans="3:8" x14ac:dyDescent="0.25">
      <c r="C44" s="8" t="s">
        <v>241</v>
      </c>
      <c r="D44" s="8" t="s">
        <v>258</v>
      </c>
      <c r="E44" s="11">
        <v>60100010</v>
      </c>
      <c r="F44" t="s">
        <v>185</v>
      </c>
      <c r="G44" s="4" t="s">
        <v>186</v>
      </c>
      <c r="H44" s="6">
        <v>165147.60999999996</v>
      </c>
    </row>
    <row r="45" spans="3:8" x14ac:dyDescent="0.25">
      <c r="C45" s="8" t="s">
        <v>241</v>
      </c>
      <c r="D45" s="8" t="s">
        <v>258</v>
      </c>
      <c r="E45" s="11">
        <v>60000010</v>
      </c>
      <c r="F45" t="s">
        <v>179</v>
      </c>
      <c r="G45" s="4" t="s">
        <v>180</v>
      </c>
      <c r="H45" s="6">
        <v>1971045.8000000003</v>
      </c>
    </row>
    <row r="46" spans="3:8" x14ac:dyDescent="0.25">
      <c r="C46" s="8" t="s">
        <v>241</v>
      </c>
      <c r="D46" s="8" t="s">
        <v>258</v>
      </c>
      <c r="E46" s="11">
        <v>60100030</v>
      </c>
      <c r="F46" t="s">
        <v>188</v>
      </c>
      <c r="G46" s="4" t="s">
        <v>186</v>
      </c>
      <c r="H46" s="6">
        <v>1139445.5603333332</v>
      </c>
    </row>
    <row r="47" spans="3:8" x14ac:dyDescent="0.25">
      <c r="C47" s="8" t="s">
        <v>241</v>
      </c>
      <c r="D47" s="8" t="s">
        <v>258</v>
      </c>
      <c r="E47" s="11">
        <v>60000030</v>
      </c>
      <c r="F47" t="s">
        <v>182</v>
      </c>
      <c r="G47" s="4" t="s">
        <v>180</v>
      </c>
      <c r="H47" s="6">
        <v>11556.08</v>
      </c>
    </row>
    <row r="48" spans="3:8" x14ac:dyDescent="0.25">
      <c r="C48" s="8" t="s">
        <v>241</v>
      </c>
      <c r="D48" s="8" t="s">
        <v>258</v>
      </c>
      <c r="E48" s="11">
        <v>60200020</v>
      </c>
      <c r="F48" t="s">
        <v>210</v>
      </c>
      <c r="G48" s="4" t="s">
        <v>209</v>
      </c>
      <c r="H48" s="6">
        <v>8699.5299999999988</v>
      </c>
    </row>
    <row r="49" spans="3:8" x14ac:dyDescent="0.25">
      <c r="C49" s="8" t="s">
        <v>241</v>
      </c>
      <c r="D49" s="8" t="s">
        <v>258</v>
      </c>
      <c r="E49" s="11">
        <v>60200030</v>
      </c>
      <c r="F49" t="s">
        <v>211</v>
      </c>
      <c r="G49" s="4" t="s">
        <v>209</v>
      </c>
      <c r="H49" s="6">
        <v>38712.980000000003</v>
      </c>
    </row>
    <row r="50" spans="3:8" x14ac:dyDescent="0.25">
      <c r="C50" s="8" t="s">
        <v>241</v>
      </c>
      <c r="D50" s="8" t="s">
        <v>258</v>
      </c>
      <c r="E50" s="11">
        <v>60200010</v>
      </c>
      <c r="F50" t="s">
        <v>208</v>
      </c>
      <c r="G50" s="4" t="s">
        <v>209</v>
      </c>
      <c r="H50" s="6">
        <v>170284.02000000002</v>
      </c>
    </row>
    <row r="51" spans="3:8" x14ac:dyDescent="0.25">
      <c r="C51" s="8" t="s">
        <v>241</v>
      </c>
      <c r="D51" s="8" t="s">
        <v>258</v>
      </c>
      <c r="E51" s="11">
        <v>61400040</v>
      </c>
      <c r="F51" t="s">
        <v>64</v>
      </c>
      <c r="G51" s="4" t="s">
        <v>61</v>
      </c>
      <c r="H51" s="6">
        <v>2640119.4957142859</v>
      </c>
    </row>
    <row r="52" spans="3:8" x14ac:dyDescent="0.25">
      <c r="C52" s="8" t="s">
        <v>241</v>
      </c>
      <c r="D52" s="8" t="s">
        <v>258</v>
      </c>
      <c r="E52" s="11">
        <v>62900040</v>
      </c>
      <c r="F52" t="s">
        <v>168</v>
      </c>
      <c r="G52" s="3" t="s">
        <v>166</v>
      </c>
      <c r="H52" s="6">
        <v>66720.509999999995</v>
      </c>
    </row>
    <row r="53" spans="3:8" x14ac:dyDescent="0.25">
      <c r="C53" s="8" t="s">
        <v>241</v>
      </c>
      <c r="D53" s="8" t="s">
        <v>258</v>
      </c>
      <c r="E53" s="11">
        <v>62900080</v>
      </c>
      <c r="F53" t="s">
        <v>172</v>
      </c>
      <c r="G53" s="4" t="s">
        <v>166</v>
      </c>
      <c r="H53" s="6">
        <v>906018.13500000001</v>
      </c>
    </row>
    <row r="54" spans="3:8" x14ac:dyDescent="0.25">
      <c r="C54" s="8" t="s">
        <v>241</v>
      </c>
      <c r="D54" s="8" t="s">
        <v>258</v>
      </c>
      <c r="E54" s="11">
        <v>60800020</v>
      </c>
      <c r="F54" t="s">
        <v>19</v>
      </c>
      <c r="G54" s="4" t="s">
        <v>18</v>
      </c>
      <c r="H54" s="6">
        <v>1770832.4471428599</v>
      </c>
    </row>
    <row r="55" spans="3:8" x14ac:dyDescent="0.25">
      <c r="C55" s="8" t="s">
        <v>241</v>
      </c>
      <c r="D55" s="8" t="s">
        <v>258</v>
      </c>
      <c r="E55" s="11">
        <v>60900010</v>
      </c>
      <c r="F55" t="s">
        <v>27</v>
      </c>
      <c r="G55" s="4" t="s">
        <v>28</v>
      </c>
      <c r="H55" s="6">
        <v>1295888.9599999997</v>
      </c>
    </row>
    <row r="56" spans="3:8" x14ac:dyDescent="0.25">
      <c r="C56" s="8" t="s">
        <v>241</v>
      </c>
      <c r="D56" s="8" t="s">
        <v>258</v>
      </c>
      <c r="E56" s="11">
        <v>60900040</v>
      </c>
      <c r="F56" t="s">
        <v>31</v>
      </c>
      <c r="G56" s="4" t="s">
        <v>28</v>
      </c>
      <c r="H56" s="6">
        <v>24500</v>
      </c>
    </row>
    <row r="57" spans="3:8" x14ac:dyDescent="0.25">
      <c r="C57" s="8" t="s">
        <v>241</v>
      </c>
      <c r="D57" s="8" t="s">
        <v>258</v>
      </c>
      <c r="E57" s="11">
        <v>61100020</v>
      </c>
      <c r="F57" t="s">
        <v>46</v>
      </c>
      <c r="G57" s="4" t="s">
        <v>45</v>
      </c>
      <c r="H57" s="6">
        <v>345365.85857142857</v>
      </c>
    </row>
    <row r="58" spans="3:8" x14ac:dyDescent="0.25">
      <c r="C58" s="8" t="s">
        <v>241</v>
      </c>
      <c r="D58" s="8" t="s">
        <v>258</v>
      </c>
      <c r="E58" s="11">
        <v>61100040</v>
      </c>
      <c r="F58" t="s">
        <v>48</v>
      </c>
      <c r="G58" s="5" t="s">
        <v>45</v>
      </c>
      <c r="H58" s="6">
        <v>149599.55285714284</v>
      </c>
    </row>
    <row r="59" spans="3:8" x14ac:dyDescent="0.25">
      <c r="C59" s="8" t="s">
        <v>241</v>
      </c>
      <c r="D59" s="8" t="s">
        <v>258</v>
      </c>
      <c r="E59" s="11">
        <v>61100030</v>
      </c>
      <c r="F59" t="s">
        <v>47</v>
      </c>
      <c r="G59" s="4" t="s">
        <v>45</v>
      </c>
      <c r="H59" s="6">
        <v>611946.62142857153</v>
      </c>
    </row>
    <row r="60" spans="3:8" x14ac:dyDescent="0.25">
      <c r="C60" s="8" t="s">
        <v>241</v>
      </c>
      <c r="D60" s="8" t="s">
        <v>258</v>
      </c>
      <c r="E60" s="11">
        <v>61800030</v>
      </c>
      <c r="F60" t="s">
        <v>102</v>
      </c>
      <c r="G60" s="4" t="s">
        <v>100</v>
      </c>
      <c r="H60" s="6">
        <v>5700</v>
      </c>
    </row>
    <row r="61" spans="3:8" x14ac:dyDescent="0.25">
      <c r="C61" s="8" t="s">
        <v>241</v>
      </c>
      <c r="D61" s="8" t="s">
        <v>258</v>
      </c>
      <c r="E61" s="11">
        <v>61800010</v>
      </c>
      <c r="F61" t="s">
        <v>99</v>
      </c>
      <c r="G61" s="4" t="s">
        <v>100</v>
      </c>
      <c r="H61" s="6">
        <v>12424.16</v>
      </c>
    </row>
    <row r="62" spans="3:8" x14ac:dyDescent="0.25">
      <c r="C62" s="8" t="s">
        <v>241</v>
      </c>
      <c r="D62" s="8" t="s">
        <v>258</v>
      </c>
      <c r="E62" s="11">
        <v>62900020</v>
      </c>
      <c r="F62" t="s">
        <v>167</v>
      </c>
      <c r="G62" s="4" t="s">
        <v>166</v>
      </c>
      <c r="H62" s="6">
        <v>32283.55</v>
      </c>
    </row>
    <row r="63" spans="3:8" x14ac:dyDescent="0.25">
      <c r="C63" s="8" t="s">
        <v>241</v>
      </c>
      <c r="D63" s="8" t="s">
        <v>258</v>
      </c>
      <c r="E63" s="11">
        <v>60600010</v>
      </c>
      <c r="F63" t="s">
        <v>230</v>
      </c>
      <c r="G63" s="4" t="s">
        <v>230</v>
      </c>
      <c r="H63" s="6">
        <v>320685.38428571424</v>
      </c>
    </row>
    <row r="64" spans="3:8" x14ac:dyDescent="0.25">
      <c r="C64" s="8" t="s">
        <v>241</v>
      </c>
      <c r="D64" s="8" t="s">
        <v>258</v>
      </c>
      <c r="E64" s="11">
        <v>62500020</v>
      </c>
      <c r="F64" t="s">
        <v>150</v>
      </c>
      <c r="G64" s="4" t="s">
        <v>149</v>
      </c>
      <c r="H64" s="6">
        <v>5377803.5699999975</v>
      </c>
    </row>
    <row r="65" spans="3:9" x14ac:dyDescent="0.25">
      <c r="C65" s="8" t="s">
        <v>241</v>
      </c>
      <c r="D65" s="8" t="s">
        <v>258</v>
      </c>
      <c r="E65" s="11">
        <v>62500030</v>
      </c>
      <c r="F65" t="s">
        <v>151</v>
      </c>
      <c r="G65" s="4" t="s">
        <v>149</v>
      </c>
      <c r="H65" s="6">
        <v>334580.12333333329</v>
      </c>
    </row>
    <row r="66" spans="3:9" x14ac:dyDescent="0.25">
      <c r="C66" s="8" t="s">
        <v>241</v>
      </c>
      <c r="D66" s="8" t="s">
        <v>258</v>
      </c>
      <c r="E66" s="11">
        <v>60100050</v>
      </c>
      <c r="F66" t="s">
        <v>190</v>
      </c>
      <c r="G66" s="4" t="s">
        <v>186</v>
      </c>
      <c r="H66" s="6">
        <v>46319.240000000005</v>
      </c>
      <c r="I66" s="12">
        <f>SUM(H3:H66)</f>
        <v>52924791.204776749</v>
      </c>
    </row>
    <row r="67" spans="3:9" x14ac:dyDescent="0.25">
      <c r="G67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OPEX per GL</vt:lpstr>
      <vt:lpstr>BC</vt:lpstr>
      <vt:lpstr>GL</vt:lpstr>
      <vt:lpstr>Cost Center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JOVINEN PAYLANGCO</cp:lastModifiedBy>
  <dcterms:created xsi:type="dcterms:W3CDTF">2023-09-28T08:03:53Z</dcterms:created>
  <dcterms:modified xsi:type="dcterms:W3CDTF">2023-10-11T05:22:48Z</dcterms:modified>
  <cp:category/>
</cp:coreProperties>
</file>