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Zarina\Desktop\2023 Budget - PANGASINAN\Budget 2023 Uploading\"/>
    </mc:Choice>
  </mc:AlternateContent>
  <xr:revisionPtr revIDLastSave="0" documentId="13_ncr:1_{52A1C043-9F11-44AF-BC55-96C26A29E9DC}" xr6:coauthVersionLast="47" xr6:coauthVersionMax="47" xr10:uidLastSave="{00000000-0000-0000-0000-000000000000}"/>
  <bookViews>
    <workbookView xWindow="-120" yWindow="-120" windowWidth="20730" windowHeight="11160" xr2:uid="{00000000-000D-0000-FFFF-FFFF00000000}"/>
  </bookViews>
  <sheets>
    <sheet name="Comparative OPEX per GL" sheetId="1" r:id="rId1"/>
    <sheet name="Sheet1" sheetId="5" r:id="rId2"/>
    <sheet name="Sheet2" sheetId="6" r:id="rId3"/>
    <sheet name="BC" sheetId="2" r:id="rId4"/>
    <sheet name="GL" sheetId="3" r:id="rId5"/>
    <sheet name="Cost Center" sheetId="4" r:id="rId6"/>
  </sheets>
  <definedNames>
    <definedName name="_xlnm._FilterDatabase" localSheetId="0" hidden="1">'Comparative OPEX per GL'!$A$2:$H$233</definedName>
    <definedName name="_xlnm._FilterDatabase" localSheetId="1" hidden="1">Sheet1!$A$1:$H$1484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84" i="5" l="1"/>
  <c r="G1483" i="5"/>
  <c r="G1482" i="5"/>
  <c r="G1481" i="5"/>
  <c r="G1480" i="5"/>
  <c r="G1479" i="5"/>
  <c r="G1478" i="5"/>
  <c r="G1477" i="5"/>
  <c r="G1476" i="5"/>
  <c r="G1475" i="5"/>
  <c r="G1474" i="5"/>
  <c r="G1473" i="5"/>
  <c r="G1472" i="5"/>
  <c r="G1471" i="5"/>
  <c r="G1470" i="5"/>
  <c r="G1469" i="5"/>
  <c r="G1468" i="5"/>
  <c r="G1467" i="5"/>
  <c r="G1466" i="5"/>
  <c r="G1465" i="5"/>
  <c r="G1464" i="5"/>
  <c r="G1463" i="5"/>
  <c r="G1462" i="5"/>
  <c r="G1461" i="5"/>
  <c r="G1460" i="5"/>
  <c r="G1459" i="5"/>
  <c r="G1458" i="5"/>
  <c r="G1457" i="5"/>
  <c r="G1456" i="5"/>
  <c r="G1455" i="5"/>
  <c r="G1454" i="5"/>
  <c r="G1453" i="5"/>
  <c r="G1452" i="5"/>
  <c r="G1451" i="5"/>
  <c r="G1450" i="5"/>
  <c r="G1449" i="5"/>
  <c r="G1448" i="5"/>
  <c r="G1447" i="5"/>
  <c r="G1446" i="5"/>
  <c r="G1445" i="5"/>
  <c r="G1444" i="5"/>
  <c r="G1443" i="5"/>
  <c r="G1442" i="5"/>
  <c r="G1441" i="5"/>
  <c r="G1440" i="5"/>
  <c r="G1439" i="5"/>
  <c r="G1438" i="5"/>
  <c r="G1437" i="5"/>
  <c r="G1436" i="5"/>
  <c r="G1435" i="5"/>
  <c r="G1434" i="5"/>
  <c r="G1433" i="5"/>
  <c r="G1432" i="5"/>
  <c r="G1431" i="5"/>
  <c r="G1430" i="5"/>
  <c r="G1429" i="5"/>
  <c r="G1428" i="5"/>
  <c r="G1427" i="5"/>
  <c r="G1426" i="5"/>
  <c r="G1425" i="5"/>
  <c r="G1424" i="5"/>
  <c r="G1423" i="5"/>
  <c r="G1422" i="5"/>
  <c r="G1421" i="5"/>
  <c r="G1420" i="5"/>
  <c r="G1419" i="5"/>
  <c r="G1418" i="5"/>
  <c r="G1417" i="5"/>
  <c r="G1416" i="5"/>
  <c r="G1415" i="5"/>
  <c r="G1414" i="5"/>
  <c r="G1413" i="5"/>
  <c r="G1412" i="5"/>
  <c r="G1411" i="5"/>
  <c r="G1410" i="5"/>
  <c r="G1409" i="5"/>
  <c r="G1408" i="5"/>
  <c r="G1407" i="5"/>
  <c r="G1406" i="5"/>
  <c r="G1405" i="5"/>
  <c r="G1404" i="5"/>
  <c r="G1403" i="5"/>
  <c r="G1402" i="5"/>
  <c r="G1401" i="5"/>
  <c r="G1400" i="5"/>
  <c r="G1399" i="5"/>
  <c r="G1398" i="5"/>
  <c r="G1397" i="5"/>
  <c r="G1396" i="5"/>
  <c r="G1395" i="5"/>
  <c r="G1394" i="5"/>
  <c r="G1393" i="5"/>
  <c r="G1392" i="5"/>
  <c r="G1391" i="5"/>
  <c r="G1390" i="5"/>
  <c r="G1389" i="5"/>
  <c r="G1388" i="5"/>
  <c r="G1387" i="5"/>
  <c r="G1386" i="5"/>
  <c r="G1385" i="5"/>
  <c r="G1384" i="5"/>
  <c r="G1383" i="5"/>
  <c r="G1382" i="5"/>
  <c r="G1381" i="5"/>
  <c r="G1380" i="5"/>
  <c r="G1379" i="5"/>
  <c r="G1378" i="5"/>
  <c r="G1377" i="5"/>
  <c r="G1376" i="5"/>
  <c r="G1375" i="5"/>
  <c r="G1374" i="5"/>
  <c r="G1373" i="5"/>
  <c r="G1372" i="5"/>
  <c r="G1371" i="5"/>
  <c r="G1370" i="5"/>
  <c r="G1369" i="5"/>
  <c r="G1368" i="5"/>
  <c r="G1367" i="5"/>
  <c r="G1366" i="5"/>
  <c r="G1365" i="5"/>
  <c r="G1364" i="5"/>
  <c r="G1363" i="5"/>
  <c r="G1362" i="5"/>
  <c r="G1361" i="5"/>
  <c r="G1360" i="5"/>
  <c r="G1359" i="5"/>
  <c r="G1358" i="5"/>
  <c r="G1357" i="5"/>
  <c r="G1356" i="5"/>
  <c r="G1355" i="5"/>
  <c r="G1354" i="5"/>
  <c r="G1353" i="5"/>
  <c r="G1352" i="5"/>
  <c r="G1351" i="5"/>
  <c r="G1350" i="5"/>
  <c r="G1349" i="5"/>
  <c r="G1348" i="5"/>
  <c r="G1347" i="5"/>
  <c r="G1346" i="5"/>
  <c r="G1345" i="5"/>
  <c r="G1344" i="5"/>
  <c r="G1343" i="5"/>
  <c r="G1342" i="5"/>
  <c r="G1341" i="5"/>
  <c r="G1340" i="5"/>
  <c r="G1339" i="5"/>
  <c r="G1338" i="5"/>
  <c r="G1337" i="5"/>
  <c r="G1336" i="5"/>
  <c r="G1335" i="5"/>
  <c r="G1334" i="5"/>
  <c r="G1333" i="5"/>
  <c r="G1332" i="5"/>
  <c r="G1331" i="5"/>
  <c r="G1330" i="5"/>
  <c r="G1329" i="5"/>
  <c r="G1328" i="5"/>
  <c r="G1327" i="5"/>
  <c r="G1326" i="5"/>
  <c r="G1325" i="5"/>
  <c r="G1324" i="5"/>
  <c r="G1323" i="5"/>
  <c r="G1322" i="5"/>
  <c r="G1321" i="5"/>
  <c r="G1320" i="5"/>
  <c r="G1319" i="5"/>
  <c r="G1318" i="5"/>
  <c r="G1317" i="5"/>
  <c r="G1316" i="5"/>
  <c r="G1315" i="5"/>
  <c r="G1314" i="5"/>
  <c r="G1313" i="5"/>
  <c r="G1312" i="5"/>
  <c r="G1311" i="5"/>
  <c r="G1310" i="5"/>
  <c r="G1309" i="5"/>
  <c r="G1308" i="5"/>
  <c r="G1307" i="5"/>
  <c r="G1306" i="5"/>
  <c r="G1305" i="5"/>
  <c r="G1304" i="5"/>
  <c r="G1303" i="5"/>
  <c r="G1302" i="5"/>
  <c r="G1301" i="5"/>
  <c r="G1300" i="5"/>
  <c r="G1299" i="5"/>
  <c r="G1298" i="5"/>
  <c r="G1297" i="5"/>
  <c r="G1296" i="5"/>
  <c r="G1295" i="5"/>
  <c r="G1294" i="5"/>
  <c r="G1293" i="5"/>
  <c r="G1292" i="5"/>
  <c r="G1291" i="5"/>
  <c r="G1290" i="5"/>
  <c r="G1289" i="5"/>
  <c r="G1288" i="5"/>
  <c r="G1287" i="5"/>
  <c r="G1286" i="5"/>
  <c r="G1285" i="5"/>
  <c r="G1284" i="5"/>
  <c r="G1283" i="5"/>
  <c r="G1282" i="5"/>
  <c r="G1281" i="5"/>
  <c r="G1280" i="5"/>
  <c r="G1279" i="5"/>
  <c r="G1278" i="5"/>
  <c r="G1277" i="5"/>
  <c r="G1276" i="5"/>
  <c r="G1275" i="5"/>
  <c r="G1274" i="5"/>
  <c r="G1273" i="5"/>
  <c r="G1272" i="5"/>
  <c r="G1271" i="5"/>
  <c r="G1270" i="5"/>
  <c r="G1269" i="5"/>
  <c r="G1268" i="5"/>
  <c r="G1267" i="5"/>
  <c r="G1266" i="5"/>
  <c r="G1265" i="5"/>
  <c r="G1264" i="5"/>
  <c r="G1263" i="5"/>
  <c r="G1262" i="5"/>
  <c r="G1261" i="5"/>
  <c r="G1260" i="5"/>
  <c r="G1259" i="5"/>
  <c r="G1258" i="5"/>
  <c r="G1257" i="5"/>
  <c r="G1256" i="5"/>
  <c r="G1255" i="5"/>
  <c r="G1254" i="5"/>
  <c r="G1253" i="5"/>
  <c r="G1252" i="5"/>
  <c r="G1251" i="5"/>
  <c r="G1250" i="5"/>
  <c r="G1249" i="5"/>
  <c r="G1248" i="5"/>
  <c r="G1247" i="5"/>
  <c r="G1246" i="5"/>
  <c r="G1245" i="5"/>
  <c r="G1244" i="5"/>
  <c r="G1243" i="5"/>
  <c r="G1242" i="5"/>
  <c r="G1241" i="5"/>
  <c r="G1240" i="5"/>
  <c r="G1239" i="5"/>
  <c r="G1238" i="5"/>
  <c r="G1237" i="5"/>
  <c r="G1236" i="5"/>
  <c r="G1235" i="5"/>
  <c r="G1234"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sz val="11"/>
            <color rgb="FF000000"/>
            <rFont val="Calibri"/>
            <family val="2"/>
          </rPr>
          <t>Put only one Plant here and leave it blank on the succeeding fields</t>
        </r>
      </text>
    </comment>
    <comment ref="B3" authorId="0" shapeId="0" xr:uid="{00000000-0006-0000-0000-000002000000}">
      <text>
        <r>
          <rPr>
            <sz val="11"/>
            <color rgb="FF000000"/>
            <rFont val="Calibri"/>
            <family val="2"/>
          </rPr>
          <t>Put only one BC here and leave it blank on the succeeding fields</t>
        </r>
      </text>
    </comment>
  </commentList>
</comments>
</file>

<file path=xl/sharedStrings.xml><?xml version="1.0" encoding="utf-8"?>
<sst xmlns="http://schemas.openxmlformats.org/spreadsheetml/2006/main" count="6538" uniqueCount="452">
  <si>
    <t>Comparative OPEX per GL Template
Run Date : 2022-10-08 13:13:48</t>
  </si>
  <si>
    <t>Plant</t>
  </si>
  <si>
    <t>Business Center</t>
  </si>
  <si>
    <t>Cost Center</t>
  </si>
  <si>
    <t>Cost Center Name</t>
  </si>
  <si>
    <t>GL Account</t>
  </si>
  <si>
    <t>GL Description</t>
  </si>
  <si>
    <t>GL Group</t>
  </si>
  <si>
    <t>Cost</t>
  </si>
  <si>
    <t>BC Name</t>
  </si>
  <si>
    <t>Status</t>
  </si>
  <si>
    <t>PANGASINAN</t>
  </si>
  <si>
    <t>ACTIVE</t>
  </si>
  <si>
    <t>GL Code</t>
  </si>
  <si>
    <t>TEL&amp;POST-LANDLINE</t>
  </si>
  <si>
    <t>COMMUNICATION EXPENSES</t>
  </si>
  <si>
    <t>TEL&amp;POST-CELLPHONE</t>
  </si>
  <si>
    <t>TEL&amp;POST-INTERNET FEES</t>
  </si>
  <si>
    <t>TEL&amp;POST-COURIER</t>
  </si>
  <si>
    <t>EB-MEAL EXPENSES</t>
  </si>
  <si>
    <t>EMPLOYEE BENEFITS</t>
  </si>
  <si>
    <t>INCENTIVES &amp; COMMISSION</t>
  </si>
  <si>
    <t>EB-RELOCATION EXPENSES</t>
  </si>
  <si>
    <t>EB-RETIREMENT/SEPARATION PAY</t>
  </si>
  <si>
    <t>EB-MEMBERSHIP DUES</t>
  </si>
  <si>
    <t>EB-MEDICAL EXPENSES</t>
  </si>
  <si>
    <t>EB-CHRISTMAS GIVE-AWAYS</t>
  </si>
  <si>
    <t>EB-BEREAVEMENT ASSISTANCE</t>
  </si>
  <si>
    <t>EMPLOYEE ENGAGEMENT</t>
  </si>
  <si>
    <t>EMPLOYEE BENEFIT-STUDY GRANT</t>
  </si>
  <si>
    <t>CONSUMER PROMO-PROMOTIONAL ITEMS</t>
  </si>
  <si>
    <t>CONSUMER PROMO</t>
  </si>
  <si>
    <t>CONSUMER PROMO-PRICE/OFFER COUPONS</t>
  </si>
  <si>
    <t>PROFESSIONAL FEES - AUDIT</t>
  </si>
  <si>
    <t>PROFESSIONAL FEE</t>
  </si>
  <si>
    <t>PROFESSIONAL FEES - LEGAL</t>
  </si>
  <si>
    <t>PROFESSIONAL FEES - APPRAISER</t>
  </si>
  <si>
    <t>PROFESSIONAL FEES - CONSULTANCY</t>
  </si>
  <si>
    <t>PROFESSIONAL FEES - TALENT</t>
  </si>
  <si>
    <t>SAMPLING EXPENSES</t>
  </si>
  <si>
    <t>RESEARCH &amp; DEVELOPMENT</t>
  </si>
  <si>
    <t>TESTING FEES</t>
  </si>
  <si>
    <t>MARKET RESEARCH &amp; DEV.</t>
  </si>
  <si>
    <t>S&amp;W- BASIC PAY</t>
  </si>
  <si>
    <t>SALARIES &amp; WAGES</t>
  </si>
  <si>
    <t>S&amp;W- OVERTIME</t>
  </si>
  <si>
    <t>S&amp;W- SSS (EMPLOYER SHARE)</t>
  </si>
  <si>
    <t>S&amp;W- 13TH MONTH PAY</t>
  </si>
  <si>
    <t>S&amp;W- LIVING ALLOWANCE</t>
  </si>
  <si>
    <t>S&amp;W- PAGIBIG EMPLOYER SHARE</t>
  </si>
  <si>
    <t>S&amp;W- PHILHEALTH EMPLOYER SHARE</t>
  </si>
  <si>
    <t>S&amp;W- COMMISSION &amp; INCENTIVES</t>
  </si>
  <si>
    <t>RENT EXPENSE - STORE</t>
  </si>
  <si>
    <t>STORE EXPENSES</t>
  </si>
  <si>
    <t>STORE SUPPLIES</t>
  </si>
  <si>
    <t>FACTORY &amp; FARM SUPPLIES-FIXED</t>
  </si>
  <si>
    <t>REGISTRATION FEE</t>
  </si>
  <si>
    <t>MUNICIPAL TAXES</t>
  </si>
  <si>
    <t>BUSINESS TAXES</t>
  </si>
  <si>
    <t>PENALTIES</t>
  </si>
  <si>
    <t>INSURANCE EXP.-FIRE</t>
  </si>
  <si>
    <t>INSURANCE EXP.-BUSINESS TAXES</t>
  </si>
  <si>
    <t>CONTRACT LABOR-COORDINATOR</t>
  </si>
  <si>
    <t>CONTRACT LABOR</t>
  </si>
  <si>
    <t>MERCHANDISING MATERIALS EXPENSE</t>
  </si>
  <si>
    <t>GARBAGE DISPOSAL</t>
  </si>
  <si>
    <t>REMITTANCE CHARGES</t>
  </si>
  <si>
    <t>CONTRACT LABOR-CREW</t>
  </si>
  <si>
    <t>CONTRACT LABOR - CREW OVERTIME</t>
  </si>
  <si>
    <t>SALES INCENTIVES - CREW</t>
  </si>
  <si>
    <t>TOKEN - CREW</t>
  </si>
  <si>
    <t>LWP- ELECTRICITY</t>
  </si>
  <si>
    <t>LWP- WATER</t>
  </si>
  <si>
    <t>FIXED FREIGHT CHARGES</t>
  </si>
  <si>
    <t>SHARE IN FIXED EXPENSES</t>
  </si>
  <si>
    <t>REPAIRS &amp; MAINT.- OTHERS</t>
  </si>
  <si>
    <t>FUEL EXPENSES</t>
  </si>
  <si>
    <t>VEHICLE</t>
  </si>
  <si>
    <t>REPAIRS &amp; MAINT.-VEHICLE</t>
  </si>
  <si>
    <t>PHOTOCOPYING/PRINTING SERVICES</t>
  </si>
  <si>
    <t>WORKING CLOTHES</t>
  </si>
  <si>
    <t>TRANSPORTATION &amp; TRAVEL EXPENSES</t>
  </si>
  <si>
    <t>OFFICE SUPPLIES</t>
  </si>
  <si>
    <t>CONTRACT LABOR-FIXED</t>
  </si>
  <si>
    <t>TRADE PROMO- SUPPORT</t>
  </si>
  <si>
    <t>TRADE PROMO- DISPLAY MATERIALS</t>
  </si>
  <si>
    <t>DONATION &amp; CONTRIBUTION</t>
  </si>
  <si>
    <t>GASOLINE EXPENSES</t>
  </si>
  <si>
    <t>ICE CONSUMPTION - FIXED</t>
  </si>
  <si>
    <t>TRAININGS AND SEMINARS</t>
  </si>
  <si>
    <t>LOYALTY AND AWARD</t>
  </si>
  <si>
    <t>HR EXPENSES</t>
  </si>
  <si>
    <t>OFFICE EXPENSES</t>
  </si>
  <si>
    <t>HANDLING CHARGES</t>
  </si>
  <si>
    <t>OTHER EXPENSES</t>
  </si>
  <si>
    <t xml:space="preserve">TEL&amp;POST-INTERNET FEES </t>
  </si>
  <si>
    <t>DEPRECIATION EXP. - LEASEHOLD IMPROVEMENTS</t>
  </si>
  <si>
    <t>DEPRECIATION</t>
  </si>
  <si>
    <t>DEPRECIATION EXP. - COMPUTER SYSTEM</t>
  </si>
  <si>
    <t>DEPRECIATION EXP. - OFFICE EQUIPMENT</t>
  </si>
  <si>
    <t>DEPRECIATION EXP. - OFFICE FURNITURE &amp; FIXTURES</t>
  </si>
  <si>
    <t>DEPRECIATION EXP. - TRANSPORTATION EQUIPMENT</t>
  </si>
  <si>
    <t>DEPRECIATION EXP. - HAND TOOLS</t>
  </si>
  <si>
    <t>DEPRECIATION EXP. - STORE EQUIPMENT</t>
  </si>
  <si>
    <t>S &amp;W- SHARED PAY</t>
  </si>
  <si>
    <t>DEPRECIATION EXPENSE</t>
  </si>
  <si>
    <t>DE-COMPUTER EQUIPT&amp;PARAPHERNALIA</t>
  </si>
  <si>
    <t>DE- MACH. EQUIPMENT</t>
  </si>
  <si>
    <t>S&amp;W-SL/VL CONVERSION</t>
  </si>
  <si>
    <t>S&amp;W- GROUP HOSPITAL</t>
  </si>
  <si>
    <t>S&amp;W- GROUP LIFE INS.</t>
  </si>
  <si>
    <t>S&amp;W- 14TH MONTH PAY</t>
  </si>
  <si>
    <t>CONTRACT LABOR - CREW</t>
  </si>
  <si>
    <t>SECURITY SERVICES</t>
  </si>
  <si>
    <t>CONTRACT SERVICES</t>
  </si>
  <si>
    <t>JANITORIAL SERVICES</t>
  </si>
  <si>
    <t>PEST CONTROL</t>
  </si>
  <si>
    <t>SYSTEM/DOMAIN MAINTAINANCE</t>
  </si>
  <si>
    <t>DEPRECIATION EXP. - OTHER ASSETS</t>
  </si>
  <si>
    <t>DE- DEEPWELL &amp; WATER</t>
  </si>
  <si>
    <t>DEPRECIATION EXP. - LAND IMPROVEMENTS</t>
  </si>
  <si>
    <t>DEPRECIATION EXP. - BUILDINGS</t>
  </si>
  <si>
    <t>DEPRECIATION EXP. - BUILDING IMPROVEMENTS</t>
  </si>
  <si>
    <t>DEPRECIATION EXP.-LABORATORY EQUIPMENT</t>
  </si>
  <si>
    <t>DUES SUBSCRIPTION &amp; PUBLICATION - ASSOCIATION</t>
  </si>
  <si>
    <t>DUES AND SUBSCRIPTIONS</t>
  </si>
  <si>
    <t>DUES SUBSCRIPTION &amp; PUBLICATION - MAGS, JOURNALS</t>
  </si>
  <si>
    <t>DUES SUBSCRIPTION &amp; PUBLICATION -PRINTING SERVICES</t>
  </si>
  <si>
    <t>INSURANCE EXP.-GROUP LIFE &amp; HOSP. PREMIUM</t>
  </si>
  <si>
    <t>INSURANCE EXPENSE</t>
  </si>
  <si>
    <t>INSURANCE EXP.-MOTOR VEHICLE</t>
  </si>
  <si>
    <t>INSURANCE EXP.-MARINE/MDSE FLOATER</t>
  </si>
  <si>
    <t>MATERIALS AND SUPPLIES</t>
  </si>
  <si>
    <t>LABORATORY SUPPLIES-FIXED</t>
  </si>
  <si>
    <t>MEDIA-PRINT</t>
  </si>
  <si>
    <t>MEDIA ADS</t>
  </si>
  <si>
    <t>MEDIA-RADIO</t>
  </si>
  <si>
    <t>MEDIA-TV</t>
  </si>
  <si>
    <t>MEDIA-OUTDOOR ADVERTISING</t>
  </si>
  <si>
    <t>MEDIA-SOCIAL NETWORKS</t>
  </si>
  <si>
    <t>MEDIA-CINEMA</t>
  </si>
  <si>
    <t>HONORARIUM</t>
  </si>
  <si>
    <t>MEALS WITH SECOND PARTIES</t>
  </si>
  <si>
    <t>FEEDMILL INCENTIVES</t>
  </si>
  <si>
    <t>EB-CONT. TO RETIREMENT PLAN</t>
  </si>
  <si>
    <t>PRE EMPLOYMENT EXPENSES</t>
  </si>
  <si>
    <t>ON BOARDING EXPENSES</t>
  </si>
  <si>
    <t>HAZARD PAY - EMPLOYEES</t>
  </si>
  <si>
    <t>PERSONAL PROTECTIVE EQUIPMENT</t>
  </si>
  <si>
    <t>HAZZARD PAY-EMPLOYEES</t>
  </si>
  <si>
    <t>OTHER OPERATING ACTIVITIES</t>
  </si>
  <si>
    <t>ADS-JOB OPENING</t>
  </si>
  <si>
    <t>GROWERS INCENTIVES</t>
  </si>
  <si>
    <t>COLD STORAGE CHARGES</t>
  </si>
  <si>
    <t>MERCHANT FEES</t>
  </si>
  <si>
    <t>LEASE EXPENSE</t>
  </si>
  <si>
    <t>ENDORSEMENT FEE</t>
  </si>
  <si>
    <t>HAZARD PAY - CREW</t>
  </si>
  <si>
    <t>ROYALTY FEE</t>
  </si>
  <si>
    <t>BAD DEBTS EXPENSE</t>
  </si>
  <si>
    <t>INPUT TAX EXPENSE</t>
  </si>
  <si>
    <t>EXTERNAL PROGRAM</t>
  </si>
  <si>
    <t>CONTRACT DISTRIBUTION</t>
  </si>
  <si>
    <t>DIRECTOR\'S COMPENSATION</t>
  </si>
  <si>
    <t>SHARE IN FARM EXPENSES</t>
  </si>
  <si>
    <t>GOODWILL</t>
  </si>
  <si>
    <t>CASH PRIZE</t>
  </si>
  <si>
    <t>IBG PERIOD COST CLEARING</t>
  </si>
  <si>
    <t>TRUCK SCALE FEE</t>
  </si>
  <si>
    <t>PROMOS-PUBLIC RELATION</t>
  </si>
  <si>
    <t>OTHER PROMOS</t>
  </si>
  <si>
    <t>PROMOS-SPECIAL EVENTS</t>
  </si>
  <si>
    <t>SPECIAL PROGRAMS</t>
  </si>
  <si>
    <t>PROMOS-NON-TRADE/PREMISE SELLING</t>
  </si>
  <si>
    <t>SPORTS PROGRAM</t>
  </si>
  <si>
    <t>SPONSORSHIPS</t>
  </si>
  <si>
    <t>PUBLIC RELATIONS</t>
  </si>
  <si>
    <t>TRADE PROMO- DEMO EXPENSES</t>
  </si>
  <si>
    <t>TRADE PROMO- PRICE/OFFER COUPONS</t>
  </si>
  <si>
    <t>TRADE PROMO- TRADE OFFERS</t>
  </si>
  <si>
    <t>PROMOS-SEMINARS</t>
  </si>
  <si>
    <t>PROMOS-PILOTS</t>
  </si>
  <si>
    <t>BOOKS &amp; SUBSCRIPTION</t>
  </si>
  <si>
    <t>PRINTING, PUBLICATION AND SUBSCRIPTION</t>
  </si>
  <si>
    <t>PRODUCTION-VIDEO</t>
  </si>
  <si>
    <t>PRODUCTION ADS</t>
  </si>
  <si>
    <t>PRODUCTION-PHOTOGRAPHY</t>
  </si>
  <si>
    <t>PRODUCTION-PRINT</t>
  </si>
  <si>
    <t>PRODUCTION-TV</t>
  </si>
  <si>
    <t>RENT EXPENSE - OFFICE SPACE</t>
  </si>
  <si>
    <t>RENT EXPENSE</t>
  </si>
  <si>
    <t>RENT EXPENSE - STORAGE/WAREHOUSE</t>
  </si>
  <si>
    <t>RENT EXPENSE - PARKING LOT</t>
  </si>
  <si>
    <t>RENT EXPENSE - HOUSE</t>
  </si>
  <si>
    <t>RENT EXPENSE - VEHICLE</t>
  </si>
  <si>
    <t>RENT EXPENSE - ADVERTISING SPACE</t>
  </si>
  <si>
    <t>RENT EXPENSE - LABORATORY SPACE</t>
  </si>
  <si>
    <t>REPRESENTATION EXPENSES</t>
  </si>
  <si>
    <t>REPRESENTATION EXPENSE - COVID 19</t>
  </si>
  <si>
    <t>REPRESENTATION EXPENSES - FIXED</t>
  </si>
  <si>
    <t>TAXES AND LICENSES</t>
  </si>
  <si>
    <t>SERVICE VEHICLE REGISTRATION FEE</t>
  </si>
  <si>
    <t>INSPECTION FEE</t>
  </si>
  <si>
    <t>DOCUMENTARY STAMPS</t>
  </si>
  <si>
    <t>NEW COMPANY REGISTRATION FEE</t>
  </si>
  <si>
    <t>ANNUAL FIXED TAX</t>
  </si>
  <si>
    <t>REAL ESTATE TAXES</t>
  </si>
  <si>
    <t>TRADE PROMOS</t>
  </si>
  <si>
    <t>TRADE PROMO</t>
  </si>
  <si>
    <t>TRADE PROMO- RAFFLES/REDEMPTION</t>
  </si>
  <si>
    <t>TRADE PROMO- PROMOTIONAL ITEMS</t>
  </si>
  <si>
    <t>TRADE PROMO- SIGNAGES</t>
  </si>
  <si>
    <t>MEETING &amp; CONFERENCE</t>
  </si>
  <si>
    <t>TRAININGS, SEMINARS &amp; CONFERENCES</t>
  </si>
  <si>
    <t>TRAVEL EXPENSES</t>
  </si>
  <si>
    <t>OUT-OF-TOWN TRAVEL EXPENSE</t>
  </si>
  <si>
    <t>FOREIGN TRAVEL EXPENSES</t>
  </si>
  <si>
    <t>FOREIGN TRIPS</t>
  </si>
  <si>
    <t>UTILITIES</t>
  </si>
  <si>
    <t>RENTAL - SPORTS FACILITIES</t>
  </si>
  <si>
    <t>TRAINING SUPPLIES</t>
  </si>
  <si>
    <t>MARKETING SUPPLIES</t>
  </si>
  <si>
    <t>CONSUMER PROMO-RECOVERY</t>
  </si>
  <si>
    <t>CONSUMER PROMO-RAFFLES/REDEMPTION</t>
  </si>
  <si>
    <t>DEPRECIATION EXP.-FARM EQUIPMENT</t>
  </si>
  <si>
    <t>FIXED COST ALLOCATION</t>
  </si>
  <si>
    <t>MARKET AND PROFERAGE FEE</t>
  </si>
  <si>
    <t>COVID-19 SAFETY PROTOCOLS</t>
  </si>
  <si>
    <t xml:space="preserve">640100 </t>
  </si>
  <si>
    <t>LOYATY AWARDS</t>
  </si>
  <si>
    <t>RENT EXP-LAB EQUIPT.</t>
  </si>
  <si>
    <t>RENTAL – DATA CENTER</t>
  </si>
  <si>
    <t>DOMAIN MAINTENANCE</t>
  </si>
  <si>
    <t>SYSTEM MAINTENANCE</t>
  </si>
  <si>
    <t>DEPRECIATION EXP. - LEASEHOLD IMPROVEMENTS (NEW)</t>
  </si>
  <si>
    <t>Cost Center Description</t>
  </si>
  <si>
    <t>Cost Center Code</t>
  </si>
  <si>
    <t>Unit</t>
  </si>
  <si>
    <t>BC</t>
  </si>
  <si>
    <t>Type</t>
  </si>
  <si>
    <t>Group</t>
  </si>
  <si>
    <t>WEL COM - ANIMAL HEALTH GROUP</t>
  </si>
  <si>
    <t>WEL008</t>
  </si>
  <si>
    <t>ANIMAL HEALTH GROUP</t>
  </si>
  <si>
    <t>Unit and BC</t>
  </si>
  <si>
    <t>COM</t>
  </si>
  <si>
    <t>PANGASINAN COM - CONTRACT GROWING</t>
  </si>
  <si>
    <t>PANGASINAN COM - ENGINEERING SERVICES</t>
  </si>
  <si>
    <t>ENGINEERING</t>
  </si>
  <si>
    <t>PANGASINAN COM - FINANCE</t>
  </si>
  <si>
    <t>FINANCE</t>
  </si>
  <si>
    <t>WEL - HUMAN RESOURCES</t>
  </si>
  <si>
    <t>HUMAN RESOURCES</t>
  </si>
  <si>
    <t>WEL - INFO SYSTEMS</t>
  </si>
  <si>
    <t>INFORMATION SYSTEM</t>
  </si>
  <si>
    <t>PANGASINAN COM - LEGAL/ADMIN</t>
  </si>
  <si>
    <t>LEGAL/ADMIN</t>
  </si>
  <si>
    <t>PANGASINAN COM - PROCESSING OPERATIONS</t>
  </si>
  <si>
    <t>PRODUCTION</t>
  </si>
  <si>
    <t>PANGASINAN - SALES</t>
  </si>
  <si>
    <t>SALES</t>
  </si>
  <si>
    <t>WEL - LOGISTICS CUSTOMER SERVICES</t>
  </si>
  <si>
    <t>SUPPLY CHAIN MANAGEMENT</t>
  </si>
  <si>
    <t>CTG</t>
  </si>
  <si>
    <t>WEL - DEMAND PLANNING AND INV MANAGEMENT</t>
  </si>
  <si>
    <t>PANGASINAN CTG - ENGINEERING SERVICES</t>
  </si>
  <si>
    <t>PANGASINAN CTG - FINANCE</t>
  </si>
  <si>
    <t>PANGASINAN CTG - LEGAL/ADMIN</t>
  </si>
  <si>
    <t>WEL - MARKETING</t>
  </si>
  <si>
    <t>MARKETING</t>
  </si>
  <si>
    <t>PANGASINAN CTG - SALES</t>
  </si>
  <si>
    <t>WEL - TRAINING SUPPORT CENTER</t>
  </si>
  <si>
    <t>WEL - LOGISTICS WAREHOUSE</t>
  </si>
  <si>
    <t>PANGASINAN UR - SALES</t>
  </si>
  <si>
    <t>UR</t>
  </si>
  <si>
    <t>PANGASINAN - RESELLERS</t>
  </si>
  <si>
    <t>RSL</t>
  </si>
  <si>
    <t>PANGASINAN TSPI</t>
  </si>
  <si>
    <t>S&amp;W- Basic Pay</t>
  </si>
  <si>
    <t>S&amp;W- Overtime</t>
  </si>
  <si>
    <t>S&amp;W- SSS (Employer share)</t>
  </si>
  <si>
    <t>S&amp;W- 13th Month Pay</t>
  </si>
  <si>
    <t>Working Clothes</t>
  </si>
  <si>
    <t>S&amp;W- Living Allowance</t>
  </si>
  <si>
    <t>S&amp;W- PAGIBIG Employer share</t>
  </si>
  <si>
    <t>S&amp;W- Philhealth Employer Share</t>
  </si>
  <si>
    <t>S&amp;W- Commission &amp; Incentives</t>
  </si>
  <si>
    <t>Rent Expense - Office Space</t>
  </si>
  <si>
    <t>Rent Expense - Storage/Warehouse</t>
  </si>
  <si>
    <t>Rent Expense- Parking Lot</t>
  </si>
  <si>
    <t>Rent Expense - House</t>
  </si>
  <si>
    <t>Rent Expense - Vehicle</t>
  </si>
  <si>
    <t>Rent Expense - Store</t>
  </si>
  <si>
    <t>Rent Expense - Advertising Space</t>
  </si>
  <si>
    <t>Representation Expenses - Fixed</t>
  </si>
  <si>
    <t>Representation Expenses</t>
  </si>
  <si>
    <t>Transportation &amp; Travel Expenses</t>
  </si>
  <si>
    <t>Out-of-Town Travel Expense</t>
  </si>
  <si>
    <t>Foreign Travel Expenses</t>
  </si>
  <si>
    <t>Office Supplies</t>
  </si>
  <si>
    <t>Store Supplies</t>
  </si>
  <si>
    <t>Factory &amp; farm Supplies-Fixed</t>
  </si>
  <si>
    <t>Laboratory Supplies-Fixed</t>
  </si>
  <si>
    <t>Registration Fee</t>
  </si>
  <si>
    <t>Municipal Taxes</t>
  </si>
  <si>
    <t>Business Taxes</t>
  </si>
  <si>
    <t>Service Vehicle Registration Fee</t>
  </si>
  <si>
    <t>New Company Registration Fee</t>
  </si>
  <si>
    <t>Annual Fixed Tax</t>
  </si>
  <si>
    <t>Penalties</t>
  </si>
  <si>
    <t>Real Estate Taxes</t>
  </si>
  <si>
    <t>Annual Inspection Fee</t>
  </si>
  <si>
    <t>Tel&amp;Post-Landline</t>
  </si>
  <si>
    <t>Tel&amp;Post-Cellphone</t>
  </si>
  <si>
    <t>Tel&amp;Post-Internet Fees</t>
  </si>
  <si>
    <t>Tel&amp;Post-Courier</t>
  </si>
  <si>
    <t>Books &amp; Subscription</t>
  </si>
  <si>
    <t>Photocopying/Printing Services</t>
  </si>
  <si>
    <t>Insurance Exp.-Group</t>
  </si>
  <si>
    <t>Insurance Exp.-Fire</t>
  </si>
  <si>
    <t>Insurance Exp.-Motor Vehicle</t>
  </si>
  <si>
    <t>Insurance Exp.-Business taxes</t>
  </si>
  <si>
    <t>Security Services</t>
  </si>
  <si>
    <t>Contract Labor-fixed</t>
  </si>
  <si>
    <t>Contract Labor-Coordinator</t>
  </si>
  <si>
    <t>Merchandising Materials Expense</t>
  </si>
  <si>
    <t>Janitorial Services</t>
  </si>
  <si>
    <t>Fumigation Charges</t>
  </si>
  <si>
    <t>Garbage Disposal</t>
  </si>
  <si>
    <t>Remittance Charges</t>
  </si>
  <si>
    <t>Contract Labor-Crew</t>
  </si>
  <si>
    <t>Contract Labor - Crew Overtime</t>
  </si>
  <si>
    <t>Sales Incentives - crew</t>
  </si>
  <si>
    <t>Token - crew</t>
  </si>
  <si>
    <t>EB-Meal Expenses</t>
  </si>
  <si>
    <t>Incentives &amp; Commission</t>
  </si>
  <si>
    <t>EB-Relocation Expenses</t>
  </si>
  <si>
    <t>EB-Retirement/Separation Pay</t>
  </si>
  <si>
    <t>EB-Membership Dues</t>
  </si>
  <si>
    <t>EB-Medical Expenses</t>
  </si>
  <si>
    <t>EB-Christmas Give-aways</t>
  </si>
  <si>
    <t>EB-Bereavement Assistance</t>
  </si>
  <si>
    <t>DS&amp;P-Mags,Journals</t>
  </si>
  <si>
    <t>DS&amp;P-Printing Services</t>
  </si>
  <si>
    <t>DS&amp;P-Association Dues</t>
  </si>
  <si>
    <t>Professional Fees - Audit</t>
  </si>
  <si>
    <t>Professional Fees - Legal</t>
  </si>
  <si>
    <t>Professional Fees - Appraiser</t>
  </si>
  <si>
    <t>Professional Fees - Consultancy</t>
  </si>
  <si>
    <t>Professional Fees - Talent</t>
  </si>
  <si>
    <t>Consumer Promo-Promotional Items</t>
  </si>
  <si>
    <t>Consumer Promo-Price/Offer Coupons</t>
  </si>
  <si>
    <t>Trade Promo- Raffles/Redemption</t>
  </si>
  <si>
    <t>Trade Promo- Support</t>
  </si>
  <si>
    <t>Trade Promo- Promotional Items</t>
  </si>
  <si>
    <t>Trade Promo- Demo Expenses</t>
  </si>
  <si>
    <t>Trade Promo- Price/Offer Coupons</t>
  </si>
  <si>
    <t>Trade Promo- Display Materials</t>
  </si>
  <si>
    <t>Trade Promo- Signages</t>
  </si>
  <si>
    <t>Production-Print</t>
  </si>
  <si>
    <t>Production-Video</t>
  </si>
  <si>
    <t>Production-Photography</t>
  </si>
  <si>
    <t>Media-Print</t>
  </si>
  <si>
    <t>Media-Radio</t>
  </si>
  <si>
    <t>Media-TV</t>
  </si>
  <si>
    <t>Media-Outdoor Advertising</t>
  </si>
  <si>
    <t>Media-Social Networks</t>
  </si>
  <si>
    <t>Promos-Public Relation</t>
  </si>
  <si>
    <t>Promos-Special Events</t>
  </si>
  <si>
    <t>Promos-Pilots</t>
  </si>
  <si>
    <t>Special Programs</t>
  </si>
  <si>
    <t>Promos-Non-Trade/Premise Selling</t>
  </si>
  <si>
    <t>System/Domain Maintainance</t>
  </si>
  <si>
    <t>DE- Leasehold Improv</t>
  </si>
  <si>
    <t>DE- Mach. Equipment</t>
  </si>
  <si>
    <t>DE- Computer System</t>
  </si>
  <si>
    <t>DE- Office Equipment</t>
  </si>
  <si>
    <t>DE- Office Furniture</t>
  </si>
  <si>
    <t>DE- Trans. Equip.</t>
  </si>
  <si>
    <t>Depreciation Exp. - Hand Tools</t>
  </si>
  <si>
    <t>DE- Store Equipment</t>
  </si>
  <si>
    <t>Depreciation Exp. - Other Assets</t>
  </si>
  <si>
    <t>Fuel Expenses</t>
  </si>
  <si>
    <t>Repairs &amp; Maint.-Vehicle</t>
  </si>
  <si>
    <t>Meeting &amp; Conference</t>
  </si>
  <si>
    <t>Trainings and Seminars</t>
  </si>
  <si>
    <t>LWP- Electricity</t>
  </si>
  <si>
    <t>LWP- Water</t>
  </si>
  <si>
    <t>Donation &amp; Contribution</t>
  </si>
  <si>
    <t>ADS-Job Opening</t>
  </si>
  <si>
    <t>Sampling Expenses</t>
  </si>
  <si>
    <t>Testing Fees</t>
  </si>
  <si>
    <t>Employee Engagement</t>
  </si>
  <si>
    <t>Input Tax Expense</t>
  </si>
  <si>
    <t>External Program</t>
  </si>
  <si>
    <t>Contract Distribution</t>
  </si>
  <si>
    <t>Documentary Stamps</t>
  </si>
  <si>
    <t>Research &amp; Development</t>
  </si>
  <si>
    <t>Market Research &amp; Dev.</t>
  </si>
  <si>
    <t>Share in Farm Expenses</t>
  </si>
  <si>
    <t>Repairs &amp; Maint.- Others</t>
  </si>
  <si>
    <t>Growers Incentives</t>
  </si>
  <si>
    <t>Gasoline Expenses</t>
  </si>
  <si>
    <t>Cold Storage Charges</t>
  </si>
  <si>
    <t>Ice Consumption - fixed</t>
  </si>
  <si>
    <t>Fixed Freight Charges</t>
  </si>
  <si>
    <t>Share in Fixed Expenses</t>
  </si>
  <si>
    <t>Handling Charges</t>
  </si>
  <si>
    <t>Prior Period Adjustments</t>
  </si>
  <si>
    <t>Trade Promos</t>
  </si>
  <si>
    <t>Honorarium</t>
  </si>
  <si>
    <t>Sponsorships</t>
  </si>
  <si>
    <t>Loyalty and Awards</t>
  </si>
  <si>
    <t>Indirect Labor - 13th Month Pay</t>
  </si>
  <si>
    <t>Rent Expense - Laboratory Space</t>
  </si>
  <si>
    <t>Foreign Trips</t>
  </si>
  <si>
    <t>Meals with Second Parties</t>
  </si>
  <si>
    <t>Representation expense - COVID 19</t>
  </si>
  <si>
    <t>Hazard Pay - Crew</t>
  </si>
  <si>
    <t>Pre Employment Expenses</t>
  </si>
  <si>
    <t>Hazard Pay - Employees</t>
  </si>
  <si>
    <t>Personal Protective Equipment</t>
  </si>
  <si>
    <t>Professional Fees - Talent (NT)</t>
  </si>
  <si>
    <t>Prof Fees – Consulta</t>
  </si>
  <si>
    <t>Production-TV</t>
  </si>
  <si>
    <t>Sports Program</t>
  </si>
  <si>
    <t>Public Relations</t>
  </si>
  <si>
    <t>Endorsement Fee</t>
  </si>
  <si>
    <t>DE- Land Improv.</t>
  </si>
  <si>
    <t>Depreciation Exp. - Buildings</t>
  </si>
  <si>
    <t>DE- Deepwell &amp; Water</t>
  </si>
  <si>
    <t>DE-Computer Equipt&amp;P</t>
  </si>
  <si>
    <t>DE-Lab Equipment</t>
  </si>
  <si>
    <t>Depreciation Exp.-Farm Equipment</t>
  </si>
  <si>
    <t>Bad Debts Expense</t>
  </si>
  <si>
    <t>EB-Study Grant</t>
  </si>
  <si>
    <t>Merchant Fees</t>
  </si>
  <si>
    <t>Lease Expense</t>
  </si>
  <si>
    <t>Cash Prize</t>
  </si>
  <si>
    <t>IBG Period Cost Clearing</t>
  </si>
  <si>
    <t>Truck Scale Fee</t>
  </si>
  <si>
    <t>Business CenterCost CenterCost Center NameGL AccountGL DescriptionCost1018PANGASINANISD306WEL - INFO SYSTEMS SUPORT CENTER600010S&amp;W- Basic Pay306875.001018PANGASINANENG106PANGASINAN CTG - ENGINEERING SERVICES600010S&amp;W- Basic Pay729650.001018PANGASINANDPM106WEL - DEMAND PLANNING AND INV MANAGEMENT600010S&amp;W- Basic Pay243076.431018PANGASINANSLS106PANGASINAN CTG - SALES600010S&amp;W- Basic Pay1301940.411018PANGASINANLAD106PANGASINAN CTG - LEGAL/ADMIN600010S&amp;W- Basic Pay279917.191018PANGASINANTSC106WEL - TRAINING SUPPORT CENTER600010S&amp;W- Basic Pay282171.971018PANGASINANWHE106WEL - LOGISTICS WAREHOUSE600010S&amp;W- Basic Pay345650.001018PANGASINANMKT106WEL - MARKETING600010S&amp;W- Basic Pay201600.001018PANGASINANRSL106PANGASINAN - RESELLER GROUP600010S&amp;W- Basic Pay75000.001018PANGASINANLAD106PANGASINAN CTG - LEGAL/ADMIN600020S&amp;W- Overtime48395.781018PANGASINANWHE106WEL - LOGISTICS WAREHOUSE600020S&amp;W- Overtime2507.931018PANGASINANRSL106PANGASINAN - RESELLER GROUP600020S&amp;W- Overtime573.241018PANGASINANISD306WEL - INFO SYSTEMS SUPORT CENTER600030S&amp;W- SSS Employer share25860.001018PANGASINANENG106PANGASINAN CTG - ENGINEERING SERVICES600030S&amp;W- SSS Employer share62855.001018PANGASINANDPM106WEL - DEMAND PLANNING AND INV MANAGEMENT600030S&amp;W- SSS Employer share21015.001018PANGASINANSLS106PANGASINAN CTG - SALES600030S&amp;W- SSS Employer share114170.001018PANGASINANLAD106PANGASINAN CTG - LEGAL/ADMIN600030S&amp;W- SSS Employer share24075.001018PANGASINANTSC106WEL - TRAINING SUPPORT CENTER600030S&amp;W- SSS Employer share24330.001018PANGASINANWHE106WEL - LOGISTICS WAREHOUSE600030S&amp;W- SSS Employer share29782.501018PANGASINANMKT106WEL - MARKETING600030S&amp;W- SSS Employer share17700.001018PANGASINANRSL106PANGASINAN - RESELLER GROUP600030S&amp;W- SSS Employer share6525.001018PANGASINANISD306WEL - INFO SYSTEMS SUPORT CENTER600050S&amp;W- 13th Month Pay26250.001018PANGASINANENG106PANGASINAN CTG - ENGINEERING SERVICES600050S&amp;W- 13th Month Pay60900.001018PANGASINANDPM106WEL - DEMAND PLANNING AND INV MANAGEMENT600050S&amp;W- 13th Month Pay21000.001018PANGASINANSLS106PANGASINAN CTG - SALES600050S&amp;W- 13th Month Pay118000.001018PANGASINANLAD106PANGASINAN CTG - LEGAL/ADMIN600050S&amp;W- 13th Month Pay25000.001018PANGASINANTSC106WEL - TRAINING SUPPORT CENTER600050S&amp;W- 13th Month Pay24500.001018PANGASINANWHE106WEL - LOGISTICS WAREHOUSE600050S&amp;W- 13th Month Pay21410.961018PANGASINANMKT106WEL - MARKETING600050S&amp;W- 13th Month Pay16800.001018PANGASINANRSL106PANGASINAN - RESELLER GROUP600050S&amp;W- 13th Month Pay6493.151018PANGASINAN109003URDANETA PANGASINAN600060Working Clothes110.371018PANGASINAN109009ALAMINOS PANGASINAN600060Working Clothes110.371018PANGASINAN109006MANAOAG PANGASINAN600060Working Clothes110.381018PANGASINAN109007MALIMGAS DAGUPAN600060Working Clothes110.371018PANGASINAN109008AGOO LA UNION600060Working Clothes220.751018PANGASINAN109010URDANETA PUBLIC MARKET600060Working Clothes275.761018PANGASINAN109016MALASIQUI PANGASINAN600060Working Clothes110.381018PANGASINAN109020SAN FERNANDO LA UNION600060Working Clothes55.001018PANGASINAN109021BAGUIO MARKET600060Working Clothes55.011018PANGASINAN109022CAPAS TARLAC600060Working Clothes165.391018PANGASINAN109024STA IGNACIA600060Working Clothes220.371018PANGASINAN109029UMINGAN600060Working Clothes110.371018PANGASINAN109030BAUANG LA UNION600060Working Clothes110.381018PANGASINAN109031SUAL600060Working Clothes331.131018PANGASINAN109034LA PAZ TARLAC600060Working Clothes110.381018PANGASINAN109035ALAMINOS 2 PANGASINAN600060Working Clothes165.391018PANGASINAN109043SAN JACINTO600060Working Clothes110.381018PANGASINAN109050CARMEN ROSALES600060Working Clothes55.021018PANGASINAN109052ALCALA600060Working Clothes55.021018PANGASINAN109055BUGALLON600060Working Clothes110.371018PANGASINAN109060MH DEL PILAR TARLAC600060Working Clothes55.011018PANGASINAN109062BANI600060Working Clothes110.381018PANGASINAN109061F TANEDO600060Working Clothes55.011018PANGASINAN109066BAGUIO #4600060Working Clothes220.981018PANGASINAN109069RAMOS ST SAN MANUEL PANGASINAN600060Working Clothes110.031018PANGASINAN109070TAY-AC ROSARIO600060Working Clothes385.941018PANGASINAN109071RIZAL AVE MANGALDAN600060Working Clothes110.371018PANGASINAN109074SAN CARLOS 2 PANGASINAN600060Working Clothes110.381018PANGASINAN109076POBLACION ZONE 2 VILLASIS600060Working Clothes330.891018PANGASINAN109077SAN NICOLAS VICTORIA600060Working Clothes110.371018PANGASINAN109082CAYANGA SAN FABIAN600060Working Clothes220.861018PANGASINAN109084POB SAN MANUEL TARLAC600060Working Clothes220.981018PANGASINAN109085MAGALLANES LUNA600060Working Clothes110.381018PANGASINAN109088SAN NICOLAS CONCEPCION600060Working Clothes110.371018PANGASINAN109089GEN LUNA ROSALES600060Working Clothes331.161018PANGASINAN109091POBLACION CENTER RAMOS600060Working Clothes165.501018PANGASINAN109095SAN NICOLAS 2 CONCEPCION600060Working Clothes55.361018PANGASINAN109096J RODRIGUEZ ST MABINI600060Working Clothes110.371018PANGASINAN109098SAN BENITO SUR ARINGAY600060Working Clothes110.371018PANGASINAN109097PALDIT SISON600060Working Clothes55.021018PANGASINAN109099CAMDAS ST BAGUIO600060Working Clothes220.861018PANGASINAN109100BOLINAO 2600060Working Clothes220.751018PANGASINAN109101ANUPUL BAMBAN600060Working Clothes165.391018PANGASINAN109102BONIFACIO ST TAYUG600060Working Clothes331.041018PANGASINAN109105POBLACION NORTE CABA600060Working Clothes165.401018PANGASINAN109106STA BARBARA AGOO600060Working Clothes220.751018PANGASINAN109107AVENIDA RIZAL EAST LINGAYEN600060Working Clothes110.371018PANGASINAN109109POBLACION 3 PURA600060Working Clothes110.381018PANGASINAN109111BURGOS ST MANGATAREM600060Working Clothes220.751018PANGASINAN109115METROTOWN MALL TARLAC600060Working Clothes220.741018PANGASINAN109119SAN ROQUE TARLAC600060Working Clothes220.401018PANGASINAN109121ROBINSONS LUISITA TARLAC600060Working Clothes110.181018PANGASINAN609001SAN VICENTE URDANETA600060Working Clothes54.521018PANGASINAN609011UR PALAMIS ALAMINOS600060Working Clothes230.411018PANGASINAN609012UR NAGSIMBAANAN BACNOTAN600060Working Clothes55.011018PANGASINAN609014UR ARUEGO ST URDANETA600060Working Clothes343.831018PANGASINANTSC106WEL - TRAINING SUPPORT CENTER600060Working Clothes303.451018PANGASINANISD306WEL - INFO SYSTEMS SUPORT CENTER600080S&amp;W- PAGIBIG Employer share1200.001018PANGASINANENG106PANGASINAN CTG - ENGINEERING SERVICES600080S&amp;W- PAGIBIG Employer share4800.001018PANGASINANDPM106WEL - DEMAND PLANNING AND INV MANAGEMENT600080S&amp;W- PAGIBIG Employer share1200.001018PANGASINANSLS106PANGASINAN CTG - SALES600080S&amp;W- PAGIBIG Employer share6000.001018PANGASINANLAD106PANGASINAN CTG - LEGAL/ADMIN600080S&amp;W- PAGIBIG Employer share1200.001018PANGASINANTSC106WEL - TRAINING SUPPORT CENTER600080S&amp;W- PAGIBIG Employer share1200.001018PANGASINANWHE106WEL - LOGISTICS WAREHOUSE600080S&amp;W- PAGIBIG Employer share2500.001018PANGASINANMKT106WEL - MARKETING600080S&amp;W- PAGIBIG Employer share1200.001018PANGASINANRSL106PANGASINAN - RESELLER GROUP600080S&amp;W- PAGIBIG Employer share500.001018PANGASINANISD306WEL - INFO SYSTEMS SUPORT CENTER600110S&amp;W- Philhealth Employer Share4575.001018PANGASINANENG106PANGASINAN CTG - ENGINEERING SERVICES600110S&amp;W- Philhealth Employer Share10800.001018PANGASINANDPM106WEL - DEMAND PLANNING AND INV MANAGEMENT600110S&amp;W- Philhealth Employer Share3645.001018PANGASINANSLS106PANGASINAN CTG - SALES600110S&amp;W- Philhealth Employer Share20175.001018PANGASINANLAD106PANGASINAN CTG - LEGAL/ADMIN600110S&amp;W- Philhealth Employer Share4185.001018PANGASINANTSC106WEL - TRAINING SUPPORT CENTER600110S&amp;W- Philhealth Employer Share4185.001018PANGASINANWHE106WEL - LOGISTICS WAREHOUSE600110S&amp;W- Philhealth Employer Share5070.001018PANGASINANMKT106WEL - MARKETING600110S&amp;W- Philhealth Employer Share2880.001018PANGASINANRSL106PANGASINAN - RESELLER GROUP600110S&amp;W- Philhealth Employer Share1125.001018PANGASINAN109003URDANETA PANGASINAN600120S&amp;W- Commission &amp; Incentives37.001018PANGASINAN109009ALAMINOS PANGASINAN600120S&amp;W- Commission &amp; Incentives717.001018PANGASINAN109010URDANETA PUBLIC MARKET600120S&amp;W- Commission &amp; Incentives154.001018PANGASINAN109018PANIQUI TARLAC600120S&amp;W- Commission &amp; Incentives76.001018PANGASINAN109019CAMILING600120S&amp;W- Commission &amp; Incentives592.001018PANGASINAN109020SAN FERNANDO LA UNION600120S&amp;W- Commission &amp; Incentives190.001018PANGASINAN109024STA IGNACIA600120S&amp;W- Commission &amp; Incentives409.001018PANGASINAN109026MONCADA TARLAC600120S&amp;W- Commission &amp; Incentives168.001018PANGASINAN109035ALAMINOS 2 PANGASINAN600120S&amp;W- Commission &amp; Incentives654.001018PANGASINAN109060MH DEL PILAR TARLAC600120S&amp;W- Commission &amp; Incentives378.001018PANGASINAN109061F TANEDO600120S&amp;W- Commission &amp; Incentives384.001018PANGASINAN109066BAGUIO #4600120S&amp;W- Commission &amp; Incentives128.001018PANGASINAN109070TAY-AC ROSARIO600120S&amp;W- Commission &amp; Incentives440.001018PANGASINAN109072ILI SUR SAN JUAN LA UNION600120S&amp;W- Commission &amp; Incentives383.001018PANGASINAN109073MAYOMBO DAGUPAN600120S&amp;W- Commission &amp; Incentives866.001018PANGASINAN109076POBLACION ZONE 2 VILLASIS600120S&amp;W- Commission &amp; Incentives928.001018PANGASINAN109077SAN NICOLAS VICTORIA600120S&amp;W- Commission &amp; Incentives373.001018PANGASINAN109080ORTIZ NAGUILIAN600120S&amp;W- Commission &amp; Incentives10.001018PANGASINAN109082CAYANGA SAN FABIAN600120S&amp;W- Commission &amp; Incentives1081.001018PANGASINAN109086POBLACION DASOL600120S&amp;W- Commission &amp; Incentives126.001018PANGASINAN109090BURGOS PANGASINAN600120S&amp;W- Commission &amp; Incentives30.001018PANGASINAN109094POBLACION BALUNGAO600120S&amp;W- Commission &amp; Incentives470.001018PANGASINAN109095SAN NICOLAS 2 CONCEPCION600120S&amp;W- Commission &amp; Incentives409.001018PANGASINAN109098SAN BENITO SUR ARINGAY600120S&amp;W- Commission &amp; Incentives113.001018PANGASINAN109100BOLINAO 2600120S&amp;W- Commission &amp; Incentives522.001018PANGASINAN109104DAMORTIS STO TOMAS600120S&amp;W- Commission &amp; Incentives404.001018PANGASINAN109106STA BARBARA AGOO600120S&amp;W- Commission &amp; Incentives1730.001018PANGASINAN109108POBLACION EAST AGNO600120S&amp;W- Commission &amp; Incentives1008.001018PANGASINANISD306WEL - INFO SYSTEMS SUPORT CENTER600120S&amp;W- Commission &amp; Incentives19316.101018PANGASINANENG106PANGASINAN CTG - ENGINEERING SERVICES600120S&amp;W- Commission &amp; Incentives173097.731018PANGASINANDPM106WEL - DEMAND PLANNING AND INV MANAGEMENT600120S&amp;W- Commission &amp; Incentives51611.341018PANGASINANSLS106PANGASINAN CTG - SALES600120S&amp;W- Commission &amp; Incentives435638.651018PANGASINANLAD106PANGASINAN CTG - LEGAL/ADMIN600120S&amp;W- Commission &amp; Incentives58611.541018PANGASINANTSC106WEL - TRAINING SUPPORT CENTER600120S&amp;W- Commission &amp; Incentives122589.731018PANGASINANWHE106WEL - LOGISTICS WAREHOUSE600120S&amp;W- Commission &amp; Incentives93222.671018PANGASINANMKT106WEL - MARKETING600120S&amp;W- Commission &amp; Incentives50620.901018PANGASINANRSL106PANGASINAN - RESELLER GROUP600120S&amp;W- Commission &amp; Incentives6433.281018PANGASINANENG106PANGASINAN CTG - ENGINEERING SERVICES611020Rent Expense - Storage/Warehouse296352.001018PANGASINAN109002SAN CARLOS PANGASINAN611060Rent Expense - Store189642.121018PANGASINAN109003URDANETA PANGASINAN611060Rent Expense - Store265364.281018PANGASINAN109009ALAMINOS PANGASINAN611060Rent Expense - Store313179.001018PANGASINAN109006MANAOAG PANGASINAN611060Rent Expense - Store257353.261018PANGASINAN109007MALIMGAS DAGUPAN611060Rent Expense - Store271070.691018PANGASINAN109010URDANETA PUBLIC MARKET611060Rent Expense - Store582294.011018PANGASINAN109008AGOO LA UNION611060Rent Expense - Store237322.081018PANGASINAN109019CAMILING611060Rent Expense - Store378947.391018PANGASINAN109013POZZORUBIO PANGASINAN611060Rent Expense - Store191371.021018PANGASINAN109016MALASIQUI PANGASINAN611060Rent Expense - Store186315.751018PANGASINAN109018PANIQUI TARLAC611060Rent Expense - Store117894.741018PANGASINAN109020SAN FERNANDO LA UNION611060Rent Expense - Store196736.811018PANGASINAN109021BAGUIO MARKET611060Rent Expense - Store757894.681018PANGASINAN109022CAPAS TARLAC611060Rent Expense - Store176842.141018PANGASINAN109024STA IGNACIA611060Rent Expense - Store238694.521018PANGASINAN109026MONCADA TARLAC611060Rent Expense - Store152842.081018PANGASINAN109029UMINGAN611060Rent Expense - Store164210.521018PANGASINAN109025GERONA TARLAC611060Rent Expense - Store151578.961018PANGASINAN109030BAUANG LA UNION611060Rent Expense - Store229263.121018PANGASINAN109031SUAL611060Rent Expense - Store75789.481018PANGASINAN109034LA PAZ TARLAC611060Rent Expense - Store163362.711018PANGASINAN109035ALAMINOS 2 PANGASINAN611060Rent Expense - Store303157.921018PANGASINAN109037ASINGAN611060Rent Expense - Store194109.461018PANGASINAN109043SAN JACINTO611060Rent Expense - Store189142.141018PANGASINAN109040BINALONAN611060Rent Expense - Store14736.841018PANGASINAN109050CARMEN ROSALES611060Rent Expense - Store179530.061018PANGASINAN109052ALCALA611060Rent Expense - Store128947.361018PANGASINAN109046STA MARIA PANGASINAN611060Rent Expense - Store110017.921018PANGASINAN109049URBIZTONDO611060Rent Expense - Store88421.041018PANGASINAN109051MAYANTOC611060Rent Expense - Store132631.561018PANGASINAN109055BUGALLON611060Rent Expense - Store184210.491018PANGASINAN109058ANDA611060Rent Expense - Store92631.561018PANGASINAN109059SAN FERNANDO 2 LA UNION611060Rent Expense - Store134652.601018PANGASINAN109060MH DEL PILAR TARLAC611060Rent Expense - Store238275.361018PANGASINAN109062BANI611060Rent Expense - Store103157.861018PANGASINAN109061F TANEDO611060Rent Expense - Store289935.521018PANGASINAN109063BALAOAN611060Rent Expense - Store10526.321018PANGASINAN109064BACNOTAN611060Rent Expense - Store34263.151018PANGASINAN109070TAY-AC ROSARIO611060Rent Expense - Store147368.471018PANGASINAN109066BAGUIO #4611060Rent Expense - Store528000.001018PANGASINAN109068BANGAR611060Rent Expense - Store90526.301018PANGASINAN109069RAMOS ST SAN MANUEL PANGASINAN611060Rent Expense - Store83157.891018PANGASINAN109071RIZAL AVE MANGALDAN611060Rent Expense - Store263200.801018PANGASINAN109072ILI SUR SAN JUAN LA UNION611060Rent Expense - Store79578.961018PANGASINAN109073MAYOMBO DAGUPAN611060Rent Expense - Store182368.441018PANGASINAN109074SAN CARLOS 2 PANGASINAN611060Rent Expense - Store115588.411018PANGASINAN109075LINGAYEN 3611060Rent Expense - Store277408.441018PANGASINAN109076POBLACION ZONE 2 VILLASIS611060Rent Expense - Store260404.241018PANGASINAN109077SAN NICOLAS VICTORIA611060Rent Expense - Store171183.121018PANGASINAN109078SAN VICENTE URDANETA611060Rent Expense - Store183410.521018PANGASINAN109079SAN MIGUEL CALASIAO611060Rent Expense - Store189473.641018PANGASINAN109080ORTIZ NAGUILIAN611060Rent Expense - Store191103.601018PANGASINAN109083MABINI ST BINMALEY611060Rent Expense - Store273205.281018PANGASINAN109082CAYANGA SAN FABIAN611060Rent Expense - Store69473.641018PANGASINAN109084POB SAN MANUEL TARLAC611060Rent Expense - Store64800.001018PANGASINAN109085MAGALLANES LUNA611060Rent Expense - Store79578.961018PANGASINAN109086POBLACION DASOL611060Rent Expense - Store98611.351018PANGASINAN109088SAN NICOLAS CONCEPCION611060Rent Expense - Store163031.601018PANGASINAN109087INFANTA PANGASINAN611060Rent Expense - Store50526.361018PANGASINAN109089GEN LUNA ROSALES611060Rent Expense - Store315789.481018PANGASINAN109090BURGOS PANGASINAN611060Rent Expense - Store130526.321018PANGASINAN109091POBLACION CENTER RAMOS611060Rent Expense - Store80070.171018PANGASINAN109094POBLACION BALUNGAO611060Rent Expense - Store126315.841018PANGASINAN109093POBLACION SAN QUINTIN611060Rent Expense - Store113684.161018PANGASINAN109095SAN NICOLAS 2 CONCEPCION611060Rent Expense - Store208421.041018PANGASINAN109099CAMDAS ST BAGUIO611060Rent Expense - Store400400.001018PANGASINAN109096J RODRIGUEZ ST MABINI611060Rent Expense - Store97105.261018PANGASINAN109098SAN BENITO SUR ARINGAY611060Rent Expense - Store84063.121018PANGASINAN109097PALDIT SISON611060Rent Expense - Store107368.441018PANGASINAN109100BOLINAO 2611060Rent Expense - Store119999.961018PANGASINAN109103POBLACION SUR BAYAMBANG611060Rent Expense - Store202105.321018PANGASINAN109101ANUPUL BAMBAN611060Rent Expense - Store90684.241018PANGASINAN109102BONIFACIO ST TAYUG611060Rent Expense - Store292452.601018PANGASINAN109104DAMORTIS STO TOMAS611060Rent Expense - Store75789.481018PANGASINAN109105POBLACION NORTE CABA611060Rent Expense - Store69473.641018PANGASINAN109109POBLACION 3 PURA611060Rent Expense - Store101052.601018PANGASINAN109110BALILI LA TRINIDAD611060Rent Expense - Store387368.441018PANGASINAN109106STA BARBARA AGOO611060Rent Expense - Store223157.921018PANGASINAN109107AVENIDA RIZAL EAST LINGAYEN611060Rent Expense - Store227368.441018PANGASINAN109108POBLACION EAST AGNO611060Rent Expense - Store75789.481018PANGASINAN109111BURGOS ST MANGATAREM611060Rent Expense - Store228315.791018PANGASINANSLS106PALAMIS ALAMINOS611060Rent Expense - Store21052.641018PANGASINAN109115METROTOWN MALL TARLAC611060Rent Expense - Store123126.291018PANGASINAN109114NAGSIMBAANAN BACNOTAN611060Rent Expense - Store13157.891018PANGASINAN109117NAGKAYSA SAN NICOLAS611060Rent Expense - Store21052.641018PANGASINAN109116MATATALAIB TARLAC611060Rent Expense - Store105536.821018PANGASINAN109119SAN ROQUE TARLAC611060Rent Expense - Store63157.881018PANGASINAN609001SAN VICENTE URDANETA611060Rent Expense - Store183410.521018PANGASINAN609011UR PALAMIS ALAMINOS611060Rent Expense - Store115789.521018PANGASINAN609014UR ARUEGO ST URDANETA611060Rent Expense - Store69473.681018PANGASINAN609012UR NAGSIMBAANAN BACNOTAN611060Rent Expense - Store105263.121018PANGASINAN609013UR POBLACION ZONE 2 VILLASIS611060Rent Expense - Store105263.161018PANGASINANSLS106PANGASINAN CTG - SALES611060Rent Expense - Store17589.471018PANGASINANSLS106PANGASINAN CTG - SALES612010Representation Expenses11468.461018PANGASINANWHE106WEL - LOGISTICS WAREHOUSE612010Representation Expenses864.001018PANGASINAN109003URDANETA PANGASINAN612020Transportation &amp; Travel Expenses150.001018PANGASINAN109006MANAOAG PANGASINAN612020Transportation &amp; Travel Expenses200.001018PANGASINAN109008AGOO LA UNION612020Transportation &amp; Travel Expenses50.001018PANGASINAN109010URDANETA PUBLIC MARKET612020Transportation &amp; Travel Expenses80.001018PANGASINAN109013POZZORUBIO PANGASINAN612020Transportation &amp; Travel Expenses100.001018PANGASINAN109018PANIQUI TARLAC612020Transportation &amp; Travel Expenses700.001018PANGASINAN109019CAMILING612020Transportation &amp; Travel Expenses540.001018PANGASINAN109016MALASIQUI PANGASINAN612020Transportation &amp; Travel Expenses200.001018PANGASINAN109020SAN FERNANDO LA UNION612020Transportation &amp; Travel Expenses300.001018PANGASINAN109024STA IGNACIA612020Transportation &amp; Travel Expenses560.001018PANGASINAN109025GERONA TARLAC612020Transportation &amp; Travel Expenses340.001018PANGASINAN109029UMINGAN612020Transportation &amp; Travel Expenses80.001018PANGASINAN109030BAUANG LA UNION612020Transportation &amp; Travel Expenses400.001018PANGASINAN109034LA PAZ TARLAC612020Transportation &amp; Travel Expenses100.001018PANGASINAN109040BINALONAN612020Transportation &amp; Travel Expenses50.001018PANGASINAN109050CARMEN ROSALES612020Transportation &amp; Travel Expenses380.001018PANGASINAN109051MAYANTOC612020Transportation &amp; Travel Expenses330.001018PANGASINAN109059SAN FERNANDO 2 LA UNION612020Transportation &amp; Travel Expenses250.001018PANGASINAN109060MH DEL PILAR TARLAC612020Transportation &amp; Travel Expenses400.001018PANGASINAN109061F TANEDO612020Transportation &amp; Travel Expenses240.001018PANGASINAN109064BACNOTAN612020Transportation &amp; Travel Expenses50.001018PANGASINAN109068BANGAR612020Transportation &amp; Travel Expenses100.001018PANGASINAN109070TAY-AC ROSARIO612020Transportation &amp; Travel Expenses400.001018PANGASINAN109071RIZAL AVE MANGALDAN612020Transportation &amp; Travel Expenses480.001018PANGASINAN109072ILI SUR SAN JUAN LA UNION612020Transportation &amp; Travel Expenses450.001018PANGASINAN109077SAN NICOLAS VICTORIA612020Transportation &amp; Travel Expenses610.001018PANGASINAN109078SAN VICENTE URDANETA612020Transportation &amp; Travel Expenses25.001018PANGASINAN109080ORTIZ NAGUILIAN612020Transportation &amp; Travel Expenses150.001018PANGASINAN109082CAYANGA SAN FABIAN612020Transportation &amp; Travel Expenses600.001018PANGASINAN109085MAGALLANES LUNA612020Transportation &amp; Travel Expenses150.001018PANGASINAN109088SAN NICOLAS CONCEPCION612020Transportation &amp; Travel Expenses90.001018PANGASINAN109091POBLACION CENTER RAMOS612020Transportation &amp; Travel Expenses400.001018PANGASINAN109094POBLACION BALUNGAO612020Transportation &amp; Travel Expenses40.001018PANGASINAN109093POBLACION SAN QUINTIN612020Transportation &amp; Travel Expenses40.001018PANGASINAN109095SAN NICOLAS 2 CONCEPCION612020Transportation &amp; Travel Expenses40.001018PANGASINAN109098SAN BENITO SUR ARINGAY612020Transportation &amp; Travel Expenses50.001018PANGASINAN109101ANUPUL BAMBAN612020Transportation &amp; Travel Expenses150.001018PANGASINAN109102BONIFACIO ST TAYUG612020Transportation &amp; Travel Expenses110.001018PANGASINAN109104DAMORTIS STO TOMAS612020Transportation &amp; Travel Expenses350.001018PANGASINAN109105POBLACION NORTE CABA612020Transportation &amp; Travel Expenses350.001018PANGASINAN109106STA BARBARA AGOO612020Transportation &amp; Travel Expenses450.001018PANGASINAN109109POBLACION 3 PURA612020Transportation &amp; Travel Expenses60.001018PANGASINAN109110BALILI LA TRINIDAD612020Transportation &amp; Travel Expenses729.501018PANGASINAN109114NAGSIMBAANAN BACNOTAN612020Transportation &amp; Travel Expenses225.001018PANGASINAN109111BURGOS ST MANGATAREM612020Transportation &amp; Travel Expenses580.001018PANGASINAN609001SAN VICENTE URDANETA612020Transportation &amp; Travel Expenses25.001018PANGASINAN609012UR NAGSIMBAANAN BACNOTAN612020Transportation &amp; Travel Expenses25.001018PANGASINANISD306WEL - INFO SYSTEMS SUPORT CENTER612020Transportation &amp; Travel Expenses750.001018PANGASINANENG106PANGASINAN CTG - ENGINEERING SERVICES612020Transportation &amp; Travel Expenses1060.001018PANGASINANSLS106PANGASINAN CTG - SALES612020Transportation &amp; Travel Expenses9696.001018PANGASINANTSC106WEL - TRAINING SUPPORT CENTER612020Transportation &amp; Travel Expenses3065.001018PANGASINANWHE106WEL - LOGISTICS WAREHOUSE612020Transportation &amp; Travel Expenses14720.001018PANGASINANMKT106WEL - MARKETING612020Transportation &amp; Travel Expenses7080.001018PANGASINANENG106PANGASINAN CTG - ENGINEERING SERVICES612030Out-of-Town Travel Expense5200.001018PANGASINANFIN106PANGASINAN CTG - FINANCE612030Out-of-Town Travel Expense10368.001018PANGASINANSLS106PANGASINAN CTG - SALES612030Out-of-Town Travel Expense16700.001018PANGASINANLAD106PANGASINAN CTG - LEGAL/ADMIN612030Out-of-Town Travel Expense10500.001018PANGASINANMKT106WEL - MARKETING612030Out-of-Town Travel Expense32000.001018PANGASINAN109034LA PAZ TARLAC613010Office Supplies1700.001018PANGASINAN109115METROTOWN MALL TARLAC613010Office Supplies2098.001018PANGASINAN609014UR ARUEGO ST URDANETA613010Office Supplies1418.001018PANGASINANENG106PANGASINAN CTG - ENGINEERING SERVICES613010Office Supplies3654.001018PANGASINANDPM106WEL - DEMAND PLANNING AND INV MANAGEMENT613010Office Supplies150.001018PANGASINANSLS106PANGASINAN CTG - SALES613010Office Supplies269025.531018PANGASINANTSC106WEL - TRAINING SUPPORT CENTER613010Office Supplies12209.001018PANGASINANWHE106WEL - LOGISTICS WAREHOUSE613010Office Supplies16903.001018PANGASINANMKT106WEL - MARKETING613010Office Supplies2076.501018PANGASINAN109002SAN CARLOS PANGASINAN613020Store Supplies27921.421018PANGASINAN109003URDANETA PANGASINAN613020Store Supplies70939.391018PANGASINAN109007MALIMGAS DAGUPAN613020Store Supplies36471.701018PANGASINAN109008AGOO LA UNION613020Store Supplies44076.441018PANGASINAN109010URDANETA PUBLIC MARKET613020Store Supplies47230.281018PANGASINAN109009ALAMINOS PANGASINAN613020Store Supplies58649.031018PANGASINAN109006MANAOAG PANGASINAN613020Store Supplies26389.661018PANGASINAN109013POZZORUBIO PANGASINAN613020Store Supplies35992.231018PANGASINAN109018PANIQUI TARLAC613020Store Supplies57270.681018PANGASINAN109016MALASIQUI PANGASINAN613020Store Supplies28717.621018PANGASINAN109019CAMILING613020Store Supplies37804.591018PANGASINAN109020SAN FERNANDO LA UNION613020Store Supplies51820.281018PANGASINAN109021BAGUIO MARKET613020Store Supplies40332.731018PANGASINAN109022CAPAS TARLAC613020Store Supplies34299.251018PANGASINAN109024STA IGNACIA613020Store Supplies33714.511018PANGASINAN109026MONCADA TARLAC613020Store Supplies40425.781018PANGASINAN109029UMINGAN613020Store Supplies35704.591018PANGASINAN109030BAUANG LA UNION613020Store Supplies37793.241018PANGASINAN109025GERONA TARLAC613020Store Supplies46759.351018PANGASINAN109031SUAL613020Store Supplies29135.281018PANGASINAN109034LA PAZ TARLAC613020Store Supplies39524.421018PANGASINAN109035ALAMINOS 2 PANGASINAN613020Store Supplies36180.501018PANGASINAN109037ASINGAN613020Store Supplies30983.711018PANGASINAN109040BINALONAN613020Store Supplies6013.861018PANGASINAN109043SAN JACINTO613020Store Supplies21590.911018PANGASINAN109046STA MARIA PANGASINAN613020Store Supplies28738.911018PANGASINAN109049URBIZTONDO613020Store Supplies26361.351018PANGASINAN109050CARMEN ROSALES613020Store Supplies35210.611018PANGASINAN109052ALCALA613020Store Supplies30920.311018PANGASINAN109051MAYANTOC613020Store Supplies24880.091018PANGASINAN109055BUGALLON613020Store Supplies19768.061018PANGASINAN109058ANDA613020Store Supplies38134.861018PANGASINAN109059SAN FERNANDO 2 LA UNION613020Store Supplies29650.461018PANGASINAN109060MH DEL PILAR TARLAC613020Store Supplies33515.241018PANGASINAN109062BANI613020Store Supplies39113.001018PANGASINAN109061F TANEDO613020Store Supplies20697.141018PANGASINAN109064BACNOTAN613020Store Supplies13470.891018PANGASINAN109066BAGUIO #4613020Store Supplies48285.981018PANGASINAN109068BANGAR613020Store Supplies29459.261018PANGASINAN109069RAMOS ST SAN MANUEL PANGASINAN613020Store Supplies24401.401018PANGASINAN109070TAY-AC ROSARIO613020Store Supplies41398.061018PANGASINAN109071RIZAL AVE MANGALDAN613020Store Supplies39442.441018PANGASINAN109072ILI SUR SAN JUAN LA UNION613020Store Supplies41572.451018PANGASINAN109073MAYOMBO DAGUPAN613020Store Supplies36417.181018PANGASINAN109074SAN CARLOS 2 PANGASINAN613020Store Supplies30755.161018PANGASINAN109075LINGAYEN 3613020Store Supplies30356.711018PANGASINAN109076POBLACION ZONE 2 VILLASIS613020Store Supplies66092.611018PANGASINAN109077SAN NICOLAS VICTORIA613020Store Supplies42898.561018PANGASINAN109078SAN VICENTE URDANETA613020Store Supplies37278.281018PANGASINAN109079SAN MIGUEL CALASIAO613020Store Supplies23103.291018PANGASINAN109080ORTIZ NAGUILIAN613020Store Supplies38063.881018PANGASINAN109083MABINI ST BINMALEY613020Store Supplies31923.051018PANGASINAN109084POB SAN MANUEL TARLAC613020Store Supplies32020.411018PANGASINAN109085MAGALLANES LUNA613020Store Supplies41272.131018PANGASINAN109082CAYANGA SAN FABIAN613020Store Supplies36714.711018PANGASINAN109086POBLACION DASOL613020Store Supplies28745.131018PANGASINAN109087INFANTA PANGASINAN613020Store Supplies20143.821018PANGASINAN109089GEN LUNA ROSALES613020Store Supplies40920.891018PANGASINAN109090BURGOS PANGASINAN613020Store Supplies25381.121018PANGASINAN109088SAN NICOLAS CONCEPCION613020Store Supplies32631.701018PANGASINAN109091POBLACION CENTER RAMOS613020Store Supplies31277.551018PANGASINAN109093POBLACION SAN QUINTIN613020Store Supplies25033.051018PANGASINAN109095SAN NICOLAS 2 CONCEPCION613020Store Supplies47622.161018PANGASINAN109094POBLACION BALUNGAO613020Store Supplies29197.071018PANGASINAN109098SAN BENITO SUR ARINGAY613020Store Supplies47581.031018PANGASINAN109097PALDIT SISON613020Store Supplies23582.021018PANGASINAN109099CAMDAS ST BAGUIO613020Store Supplies33945.981018PANGASINAN109100BOLINAO 2613020Store Supplies30732.121018PANGASINAN109096J RODRIGUEZ ST MABINI613020Store Supplies26913.351018PANGASINAN109102BONIFACIO ST TAYUG613020Store Supplies26164.121018PANGASINAN109103POBLACION SUR BAYAMBANG613020Store Supplies27693.091018PANGASINAN109104DAMORTIS STO TOMAS613020Store Supplies40275.911018PANGASINAN109105POBLACION NORTE CABA613020Store Supplies37958.851018PANGASINAN109101ANUPUL BAMBAN613020Store Supplies34228.781018PANGASINAN109107AVENIDA RIZAL EAST LINGAYEN613020Store Supplies18269.711018PANGASINAN109108POBLACION EAST AGNO613020Store Supplies37975.221018PANGASINAN109110BALILI LA TRINIDAD613020Store Supplies18387.551018PANGASINAN109106STA BARBARA AGOO613020Store Supplies49520.311018PANGASINAN109109POBLACION 3 PURA613020Store Supplies34276.311018PANGASINAN109111BURGOS ST MANGATAREM613020Store Supplies25512.941018PANGASINAN109114NAGSIMBAANAN BACNOTAN613020Store Supplies59603.051018PANGASINAN109115METROTOWN MALL TARLAC613020Store Supplies48930.361018PANGASINAN109116MATATALAIB TARLAC613020Store Supplies44181.641018PANGASINAN109117NAGKAYSA SAN NICOLAS613020Store Supplies36135.941018PANGASINAN109118ROBINSONS CALASIAO613020Store Supplies26096.281018PANGASINAN109120ROBINSONS PLACE LA UNION613020Store Supplies43471.661018PANGASINAN109119SAN ROQUE TARLAC613020Store Supplies19946.851018PANGASINAN109121ROBINSONS LUISITA TARLAC613020Store Supplies22677.071018PANGASINAN609001SAN VICENTE URDANETA613020Store Supplies59349.281018PANGASINAN609011UR PALAMIS ALAMINOS613020Store Supplies77922.611018PANGASINAN609012UR NAGSIMBAANAN BACNOTAN613020Store Supplies70416.141018PANGASINAN609013UR POBLACION ZONE 2 VILLASIS613020Store Supplies37519.881018PANGASINAN609014UR ARUEGO ST URDANETA613020Store Supplies35414.601018PANGASINANSLS106PANGASINAN CTG - SALES613020Store Supplies218568.481018PANGASINANRSL106PANGASINAN - RESELLER GROUP613020Store Supplies7550.001018PANGASINAN109003URDANETA PANGASINAN613030Factory &amp; Farm Supplies-Fixed1400.001018PANGASINAN109002SAN CARLOS PANGASINAN613030Factory &amp; Farm Supplies-Fixed1550.001018PANGASINAN109009ALAMINOS PANGASINAN613030Factory &amp; Farm Supplies-Fixed650.001018PANGASINAN109006MANAOAG PANGASINAN613030Factory &amp; Farm Supplies-Fixed800.001018PANGASINAN109007MALIMGAS DAGUPAN613030Factory &amp; Farm Supplies-Fixed700.001018PANGASINAN109010URDANETA PUBLIC MARKET613030Factory &amp; Farm Supplies-Fixed800.001018PANGASINAN109016MALASIQUI PANGASINAN613030Factory &amp; Farm Supplies-Fixed1600.001018PANGASINAN109018PANIQUI TARLAC613030Factory &amp; Farm Supplies-Fixed1500.001018PANGASINAN109021BAGUIO MARKET613030Factory &amp; Farm Supplies-Fixed1800.001018PANGASINAN109026MONCADA TARLAC613030Factory &amp; Farm Supplies-Fixed600.001018PANGASINAN109030BAUANG LA UNION613030Factory &amp; Farm Supplies-Fixed800.001018PANGASINAN109031SUAL613030Factory &amp; Farm Supplies-Fixed1000.001018PANGASINAN109035ALAMINOS 2 PANGASINAN613030Factory &amp; Farm Supplies-Fixed650.001018PANGASINAN109037ASINGAN613030Factory &amp; Farm Supplies-Fixed800.001018PANGASINAN109046STA MARIA PANGASINAN613030Factory &amp; Farm Supplies-Fixed700.001018PANGASINAN109052ALCALA613030Factory &amp; Farm Supplies-Fixed800.001018PANGASINAN109060MH DEL PILAR TARLAC613030Factory &amp; Farm Supplies-Fixed800.001018PANGASINAN109058ANDA613030Factory &amp; Farm Supplies-Fixed1000.001018PANGASINAN109062BANI613030Factory &amp; Farm Supplies-Fixed700.001018PANGASINAN109066BAGUIO #4613030Factory &amp; Farm Supplies-Fixed1200.001018PANGASINAN109068BANGAR613030Factory &amp; Farm Supplies-Fixed800.001018PANGASINAN109069RAMOS ST SAN MANUEL PANGASINAN613030Factory &amp; Farm Supplies-Fixed1600.001018PANGASINAN109070TAY-AC ROSARIO613030Factory &amp; Farm Supplies-Fixed1600.001018PANGASINAN109072ILI SUR SAN JUAN LA UNION613030Factory &amp; Farm Supplies-Fixed800.001018PANGASINAN109071RIZAL AVE MANGALDAN613030Factory &amp; Farm Supplies-Fixed1600.001018PANGASINAN109074SAN CARLOS 2 PANGASINAN613030Factory &amp; Farm Supplies-Fixed800.001018PANGASINAN109076POBLACION ZONE 2 VILLASIS613030Factory &amp; Farm Supplies-Fixed1400.001018PANGASINAN109078SAN VICENTE URDANETA613030Factory &amp; Farm Supplies-Fixed700.001018PANGASINAN109080ORTIZ NAGUILIAN613030Factory &amp; Farm Supplies-Fixed800.001018PANGASINAN109079SAN MIGUEL CALASIAO613030Factory &amp; Farm Supplies-Fixed1600.001018PANGASINAN109085MAGALLANES LUNA613030Factory &amp; Farm Supplies-Fixed800.001018PANGASINAN109088SAN NICOLAS CONCEPCION613030Factory &amp; Farm Supplies-Fixed1600.001018PANGASINAN109089GEN LUNA ROSALES613030Factory &amp; Farm Supplies-Fixed1600.001018PANGASINAN109094POBLACION BALUNGAO613030Factory &amp; Farm Supplies-Fixed700.001018PANGASINAN109098SAN BENITO SUR ARINGAY613030Factory &amp; Farm Supplies-Fixed1600.001018PANGASINAN109099CAMDAS ST BAGUIO613030Factory &amp; Farm Supplies-Fixed1200.001018PANGASINAN109100BOLINAO 2613030Factory &amp; Farm Supplies-Fixed650.001018PANGASINAN109104DAMORTIS STO TOMAS613030Factory &amp; Farm Supplies-Fixed1600.001018PANGASINAN109103POBLACION SUR BAYAMBANG613030Factory &amp; Farm Supplies-Fixed800.001018PANGASINAN109108POBLACION EAST AGNO613030Factory &amp; Farm Supplies-Fixed2000.001018PANGASINAN109114NAGSIMBAANAN BACNOTAN613030Factory &amp; Farm Supplies-Fixed1600.001018PANGASINAN109111BURGOS ST MANGATAREM613030Factory &amp; Farm Supplies-Fixed2500.001018PANGASINAN609001SAN VICENTE URDANETA613030Factory &amp; Farm Supplies-Fixed1400.001018PANGASINAN109002SAN CARLOS PANGASINAN613050Registration Fee500.001018PANGASINAN109003URDANETA PANGASINAN613050Registration Fee500.001018PANGASINAN109009ALAMINOS PANGASINAN613050Registration Fee500.001018PANGASINAN109006MANAOAG P</t>
  </si>
  <si>
    <t>FIN106</t>
  </si>
  <si>
    <t>ISD306</t>
  </si>
  <si>
    <t>On Boarding Expenses</t>
  </si>
  <si>
    <t>LAD106</t>
  </si>
  <si>
    <t>ENG106</t>
  </si>
  <si>
    <t>DPM106</t>
  </si>
  <si>
    <t>SLS106</t>
  </si>
  <si>
    <t>SLS206</t>
  </si>
  <si>
    <t>RSL106</t>
  </si>
  <si>
    <t>WHE106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</si>
</sst>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66CC"/>
        <bgColor rgb="FF000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3"/>
  <sheetViews>
    <sheetView tabSelected="1" topLeftCell="B219" workbookViewId="0">
      <selection activeCell="G229" sqref="G229"/>
    </sheetView>
  </sheetViews>
  <sheetFormatPr defaultRowHeight="15" x14ac:dyDescent="0.25"/>
  <cols>
    <col min="1" max="1" width="38.85546875" bestFit="1" customWidth="1"/>
    <col min="2" max="2" width="15.28515625" bestFit="1" customWidth="1"/>
    <col min="3" max="3" width="14" bestFit="1" customWidth="1"/>
    <col min="4" max="4" width="47.140625" bestFit="1" customWidth="1"/>
    <col min="5" max="5" width="12.85546875" bestFit="1" customWidth="1"/>
    <col min="6" max="6" width="33" bestFit="1" customWidth="1"/>
    <col min="7" max="7" width="36.7109375" bestFit="1" customWidth="1"/>
    <col min="8" max="8" width="12" bestFit="1" customWidth="1"/>
  </cols>
  <sheetData>
    <row r="1" spans="1:8" ht="30" x14ac:dyDescent="0.25">
      <c r="A1" s="1" t="s">
        <v>0</v>
      </c>
    </row>
    <row r="2" spans="1:8" x14ac:dyDescent="0.25">
      <c r="A2" s="2" t="s">
        <v>1</v>
      </c>
      <c r="B2" s="2" t="s">
        <v>2</v>
      </c>
      <c r="C2" s="2" t="s">
        <v>3</v>
      </c>
      <c r="D2" s="2" t="s">
        <v>4</v>
      </c>
      <c r="E2" s="2" t="s">
        <v>5</v>
      </c>
      <c r="F2" s="2" t="s">
        <v>6</v>
      </c>
      <c r="G2" s="2" t="s">
        <v>7</v>
      </c>
      <c r="H2" s="2" t="s">
        <v>8</v>
      </c>
    </row>
    <row r="3" spans="1:8" x14ac:dyDescent="0.25">
      <c r="A3">
        <v>1018</v>
      </c>
      <c r="B3" s="4" t="s">
        <v>11</v>
      </c>
      <c r="C3" t="s">
        <v>442</v>
      </c>
      <c r="D3" t="s">
        <v>266</v>
      </c>
      <c r="E3">
        <v>600010</v>
      </c>
      <c r="F3" t="s">
        <v>278</v>
      </c>
      <c r="G3" t="s">
        <v>44</v>
      </c>
      <c r="H3">
        <v>731880</v>
      </c>
    </row>
    <row r="4" spans="1:8" x14ac:dyDescent="0.25">
      <c r="A4">
        <v>1018</v>
      </c>
      <c r="B4" t="s">
        <v>11</v>
      </c>
      <c r="C4" t="s">
        <v>442</v>
      </c>
      <c r="D4" t="s">
        <v>266</v>
      </c>
      <c r="E4">
        <v>600030</v>
      </c>
      <c r="F4" t="s">
        <v>280</v>
      </c>
      <c r="G4" t="s">
        <v>44</v>
      </c>
      <c r="H4">
        <v>48660</v>
      </c>
    </row>
    <row r="5" spans="1:8" x14ac:dyDescent="0.25">
      <c r="A5">
        <v>1018</v>
      </c>
      <c r="B5" t="s">
        <v>11</v>
      </c>
      <c r="C5" t="s">
        <v>442</v>
      </c>
      <c r="D5" t="s">
        <v>266</v>
      </c>
      <c r="E5">
        <v>600050</v>
      </c>
      <c r="F5" t="s">
        <v>281</v>
      </c>
      <c r="G5" t="s">
        <v>44</v>
      </c>
      <c r="H5">
        <v>60990</v>
      </c>
    </row>
    <row r="6" spans="1:8" x14ac:dyDescent="0.25">
      <c r="A6">
        <v>1018</v>
      </c>
      <c r="B6" t="s">
        <v>11</v>
      </c>
      <c r="C6" t="s">
        <v>442</v>
      </c>
      <c r="D6" t="s">
        <v>266</v>
      </c>
      <c r="E6">
        <v>600080</v>
      </c>
      <c r="F6" t="s">
        <v>284</v>
      </c>
      <c r="G6" t="s">
        <v>44</v>
      </c>
      <c r="H6">
        <v>2400</v>
      </c>
    </row>
    <row r="7" spans="1:8" x14ac:dyDescent="0.25">
      <c r="A7">
        <v>1018</v>
      </c>
      <c r="B7" t="s">
        <v>11</v>
      </c>
      <c r="C7" t="s">
        <v>442</v>
      </c>
      <c r="D7" t="s">
        <v>266</v>
      </c>
      <c r="E7">
        <v>600110</v>
      </c>
      <c r="F7" t="s">
        <v>285</v>
      </c>
      <c r="G7" t="s">
        <v>44</v>
      </c>
      <c r="H7">
        <v>10260</v>
      </c>
    </row>
    <row r="8" spans="1:8" x14ac:dyDescent="0.25">
      <c r="A8">
        <v>1018</v>
      </c>
      <c r="B8" t="s">
        <v>11</v>
      </c>
      <c r="C8" t="s">
        <v>442</v>
      </c>
      <c r="D8" t="s">
        <v>266</v>
      </c>
      <c r="E8">
        <v>600120</v>
      </c>
      <c r="F8" t="s">
        <v>286</v>
      </c>
      <c r="G8" t="s">
        <v>44</v>
      </c>
      <c r="H8">
        <v>97883.80349999998</v>
      </c>
    </row>
    <row r="9" spans="1:8" x14ac:dyDescent="0.25">
      <c r="A9">
        <v>1018</v>
      </c>
      <c r="B9" t="s">
        <v>11</v>
      </c>
      <c r="C9" t="s">
        <v>442</v>
      </c>
      <c r="D9" t="s">
        <v>266</v>
      </c>
      <c r="E9">
        <v>613010</v>
      </c>
      <c r="F9" t="s">
        <v>299</v>
      </c>
      <c r="G9" t="s">
        <v>53</v>
      </c>
      <c r="H9">
        <v>29901.150000000005</v>
      </c>
    </row>
    <row r="10" spans="1:8" x14ac:dyDescent="0.25">
      <c r="A10">
        <v>1018</v>
      </c>
      <c r="B10" t="s">
        <v>11</v>
      </c>
      <c r="C10" t="s">
        <v>442</v>
      </c>
      <c r="D10" t="s">
        <v>266</v>
      </c>
      <c r="E10">
        <v>615020</v>
      </c>
      <c r="F10" t="s">
        <v>313</v>
      </c>
      <c r="G10" t="s">
        <v>15</v>
      </c>
      <c r="H10">
        <v>3600</v>
      </c>
    </row>
    <row r="11" spans="1:8" x14ac:dyDescent="0.25">
      <c r="A11">
        <v>1018</v>
      </c>
      <c r="B11" t="s">
        <v>11</v>
      </c>
      <c r="C11" t="s">
        <v>442</v>
      </c>
      <c r="D11" t="s">
        <v>266</v>
      </c>
      <c r="E11">
        <v>615040</v>
      </c>
      <c r="F11" t="s">
        <v>315</v>
      </c>
      <c r="G11" t="s">
        <v>15</v>
      </c>
      <c r="H11">
        <v>15534.284800000001</v>
      </c>
    </row>
    <row r="12" spans="1:8" x14ac:dyDescent="0.25">
      <c r="A12">
        <v>1018</v>
      </c>
      <c r="B12" t="s">
        <v>11</v>
      </c>
      <c r="C12" t="s">
        <v>442</v>
      </c>
      <c r="D12" t="s">
        <v>266</v>
      </c>
      <c r="E12">
        <v>617010</v>
      </c>
      <c r="F12" t="s">
        <v>318</v>
      </c>
      <c r="G12" t="s">
        <v>129</v>
      </c>
      <c r="H12">
        <v>42707.607600000003</v>
      </c>
    </row>
    <row r="13" spans="1:8" x14ac:dyDescent="0.25">
      <c r="A13">
        <v>1018</v>
      </c>
      <c r="B13" t="s">
        <v>11</v>
      </c>
      <c r="C13" t="s">
        <v>442</v>
      </c>
      <c r="D13" t="s">
        <v>266</v>
      </c>
      <c r="E13">
        <v>619010</v>
      </c>
      <c r="F13" t="s">
        <v>334</v>
      </c>
      <c r="G13" t="s">
        <v>20</v>
      </c>
      <c r="H13">
        <v>840</v>
      </c>
    </row>
    <row r="14" spans="1:8" x14ac:dyDescent="0.25">
      <c r="A14">
        <v>1018</v>
      </c>
      <c r="B14" t="s">
        <v>11</v>
      </c>
      <c r="C14" t="s">
        <v>442</v>
      </c>
      <c r="D14" t="s">
        <v>266</v>
      </c>
      <c r="E14">
        <v>630070</v>
      </c>
      <c r="F14" t="s">
        <v>375</v>
      </c>
      <c r="G14" t="s">
        <v>97</v>
      </c>
      <c r="H14">
        <v>4974.96</v>
      </c>
    </row>
    <row r="15" spans="1:8" x14ac:dyDescent="0.25">
      <c r="A15">
        <v>1018</v>
      </c>
      <c r="B15" t="s">
        <v>11</v>
      </c>
      <c r="C15" t="s">
        <v>442</v>
      </c>
      <c r="D15" t="s">
        <v>266</v>
      </c>
      <c r="E15">
        <v>619100</v>
      </c>
      <c r="F15" t="s">
        <v>412</v>
      </c>
      <c r="G15" t="s">
        <v>91</v>
      </c>
      <c r="H15">
        <v>11800</v>
      </c>
    </row>
    <row r="16" spans="1:8" x14ac:dyDescent="0.25">
      <c r="A16">
        <v>1018</v>
      </c>
      <c r="B16" t="s">
        <v>11</v>
      </c>
      <c r="C16" t="s">
        <v>442</v>
      </c>
      <c r="D16" t="s">
        <v>266</v>
      </c>
      <c r="E16">
        <v>630180</v>
      </c>
      <c r="F16" t="s">
        <v>431</v>
      </c>
      <c r="G16" t="s">
        <v>97</v>
      </c>
      <c r="H16">
        <v>7050.6000000000013</v>
      </c>
    </row>
    <row r="17" spans="1:8" x14ac:dyDescent="0.25">
      <c r="A17">
        <v>1018</v>
      </c>
      <c r="B17" t="s">
        <v>11</v>
      </c>
      <c r="C17" t="s">
        <v>443</v>
      </c>
      <c r="D17" t="s">
        <v>253</v>
      </c>
      <c r="E17">
        <v>600010</v>
      </c>
      <c r="F17" t="s">
        <v>278</v>
      </c>
      <c r="G17" t="s">
        <v>44</v>
      </c>
      <c r="H17">
        <v>337050</v>
      </c>
    </row>
    <row r="18" spans="1:8" x14ac:dyDescent="0.25">
      <c r="A18">
        <v>1018</v>
      </c>
      <c r="B18" t="s">
        <v>11</v>
      </c>
      <c r="C18" t="s">
        <v>443</v>
      </c>
      <c r="D18" t="s">
        <v>253</v>
      </c>
      <c r="E18">
        <v>600030</v>
      </c>
      <c r="F18" t="s">
        <v>280</v>
      </c>
      <c r="G18" t="s">
        <v>44</v>
      </c>
      <c r="H18">
        <v>25860</v>
      </c>
    </row>
    <row r="19" spans="1:8" x14ac:dyDescent="0.25">
      <c r="A19">
        <v>1018</v>
      </c>
      <c r="B19" t="s">
        <v>11</v>
      </c>
      <c r="C19" t="s">
        <v>443</v>
      </c>
      <c r="D19" t="s">
        <v>253</v>
      </c>
      <c r="E19">
        <v>600050</v>
      </c>
      <c r="F19" t="s">
        <v>281</v>
      </c>
      <c r="G19" t="s">
        <v>44</v>
      </c>
      <c r="H19">
        <v>28087.5</v>
      </c>
    </row>
    <row r="20" spans="1:8" x14ac:dyDescent="0.25">
      <c r="A20">
        <v>1018</v>
      </c>
      <c r="B20" t="s">
        <v>11</v>
      </c>
      <c r="C20" t="s">
        <v>443</v>
      </c>
      <c r="D20" t="s">
        <v>253</v>
      </c>
      <c r="E20">
        <v>600080</v>
      </c>
      <c r="F20" t="s">
        <v>284</v>
      </c>
      <c r="G20" t="s">
        <v>44</v>
      </c>
      <c r="H20">
        <v>1200</v>
      </c>
    </row>
    <row r="21" spans="1:8" x14ac:dyDescent="0.25">
      <c r="A21">
        <v>1018</v>
      </c>
      <c r="B21" t="s">
        <v>11</v>
      </c>
      <c r="C21" t="s">
        <v>443</v>
      </c>
      <c r="D21" t="s">
        <v>253</v>
      </c>
      <c r="E21">
        <v>600110</v>
      </c>
      <c r="F21" t="s">
        <v>285</v>
      </c>
      <c r="G21" t="s">
        <v>44</v>
      </c>
      <c r="H21">
        <v>4680</v>
      </c>
    </row>
    <row r="22" spans="1:8" x14ac:dyDescent="0.25">
      <c r="A22">
        <v>1018</v>
      </c>
      <c r="B22" t="s">
        <v>11</v>
      </c>
      <c r="C22" t="s">
        <v>443</v>
      </c>
      <c r="D22" t="s">
        <v>253</v>
      </c>
      <c r="E22">
        <v>600120</v>
      </c>
      <c r="F22" t="s">
        <v>286</v>
      </c>
      <c r="G22" t="s">
        <v>44</v>
      </c>
      <c r="H22">
        <v>19895.582999999999</v>
      </c>
    </row>
    <row r="23" spans="1:8" x14ac:dyDescent="0.25">
      <c r="A23">
        <v>1018</v>
      </c>
      <c r="B23" t="s">
        <v>11</v>
      </c>
      <c r="C23" t="s">
        <v>443</v>
      </c>
      <c r="D23" t="s">
        <v>253</v>
      </c>
      <c r="E23">
        <v>612020</v>
      </c>
      <c r="F23" t="s">
        <v>296</v>
      </c>
      <c r="G23" t="s">
        <v>53</v>
      </c>
      <c r="H23">
        <v>757.5</v>
      </c>
    </row>
    <row r="24" spans="1:8" x14ac:dyDescent="0.25">
      <c r="A24">
        <v>1018</v>
      </c>
      <c r="B24" t="s">
        <v>11</v>
      </c>
      <c r="C24" t="s">
        <v>443</v>
      </c>
      <c r="D24" t="s">
        <v>253</v>
      </c>
      <c r="E24">
        <v>615020</v>
      </c>
      <c r="F24" t="s">
        <v>313</v>
      </c>
      <c r="G24" t="s">
        <v>15</v>
      </c>
      <c r="H24">
        <v>3600</v>
      </c>
    </row>
    <row r="25" spans="1:8" x14ac:dyDescent="0.25">
      <c r="A25">
        <v>1018</v>
      </c>
      <c r="B25" t="s">
        <v>11</v>
      </c>
      <c r="C25" t="s">
        <v>443</v>
      </c>
      <c r="D25" t="s">
        <v>253</v>
      </c>
      <c r="E25">
        <v>617010</v>
      </c>
      <c r="F25" t="s">
        <v>318</v>
      </c>
      <c r="G25" t="s">
        <v>129</v>
      </c>
      <c r="H25">
        <v>31875.448499999999</v>
      </c>
    </row>
    <row r="26" spans="1:8" x14ac:dyDescent="0.25">
      <c r="A26">
        <v>1018</v>
      </c>
      <c r="B26" t="s">
        <v>11</v>
      </c>
      <c r="C26" t="s">
        <v>443</v>
      </c>
      <c r="D26" t="s">
        <v>253</v>
      </c>
      <c r="E26">
        <v>619010</v>
      </c>
      <c r="F26" t="s">
        <v>334</v>
      </c>
      <c r="G26" t="s">
        <v>20</v>
      </c>
      <c r="H26">
        <v>1515</v>
      </c>
    </row>
    <row r="27" spans="1:8" x14ac:dyDescent="0.25">
      <c r="A27">
        <v>1018</v>
      </c>
      <c r="B27" t="s">
        <v>11</v>
      </c>
      <c r="C27" t="s">
        <v>443</v>
      </c>
      <c r="D27" t="s">
        <v>253</v>
      </c>
      <c r="E27">
        <v>640210</v>
      </c>
      <c r="F27" t="s">
        <v>400</v>
      </c>
      <c r="G27" t="s">
        <v>53</v>
      </c>
      <c r="H27">
        <v>528.98749999999995</v>
      </c>
    </row>
    <row r="28" spans="1:8" x14ac:dyDescent="0.25">
      <c r="A28">
        <v>1018</v>
      </c>
      <c r="B28" t="s">
        <v>11</v>
      </c>
      <c r="C28" t="s">
        <v>445</v>
      </c>
      <c r="D28" t="s">
        <v>267</v>
      </c>
      <c r="E28">
        <v>600010</v>
      </c>
      <c r="F28" t="s">
        <v>278</v>
      </c>
      <c r="G28" t="s">
        <v>44</v>
      </c>
      <c r="H28">
        <v>751210.91999999993</v>
      </c>
    </row>
    <row r="29" spans="1:8" x14ac:dyDescent="0.25">
      <c r="A29">
        <v>1018</v>
      </c>
      <c r="B29" t="s">
        <v>11</v>
      </c>
      <c r="C29" t="s">
        <v>445</v>
      </c>
      <c r="D29" t="s">
        <v>267</v>
      </c>
      <c r="E29">
        <v>600020</v>
      </c>
      <c r="F29" t="s">
        <v>279</v>
      </c>
      <c r="G29" t="s">
        <v>44</v>
      </c>
      <c r="H29">
        <v>1926.09</v>
      </c>
    </row>
    <row r="30" spans="1:8" x14ac:dyDescent="0.25">
      <c r="A30">
        <v>1018</v>
      </c>
      <c r="B30" t="s">
        <v>11</v>
      </c>
      <c r="C30" t="s">
        <v>445</v>
      </c>
      <c r="D30" t="s">
        <v>267</v>
      </c>
      <c r="E30">
        <v>600030</v>
      </c>
      <c r="F30" t="s">
        <v>280</v>
      </c>
      <c r="G30" t="s">
        <v>44</v>
      </c>
      <c r="H30">
        <v>64290</v>
      </c>
    </row>
    <row r="31" spans="1:8" x14ac:dyDescent="0.25">
      <c r="A31">
        <v>1018</v>
      </c>
      <c r="B31" t="s">
        <v>11</v>
      </c>
      <c r="C31" t="s">
        <v>445</v>
      </c>
      <c r="D31" t="s">
        <v>267</v>
      </c>
      <c r="E31">
        <v>600050</v>
      </c>
      <c r="F31" t="s">
        <v>281</v>
      </c>
      <c r="G31" t="s">
        <v>44</v>
      </c>
      <c r="H31">
        <v>62145.79</v>
      </c>
    </row>
    <row r="32" spans="1:8" x14ac:dyDescent="0.25">
      <c r="A32">
        <v>1018</v>
      </c>
      <c r="B32" t="s">
        <v>11</v>
      </c>
      <c r="C32" t="s">
        <v>445</v>
      </c>
      <c r="D32" t="s">
        <v>267</v>
      </c>
      <c r="E32">
        <v>600080</v>
      </c>
      <c r="F32" t="s">
        <v>284</v>
      </c>
      <c r="G32" t="s">
        <v>44</v>
      </c>
      <c r="H32">
        <v>4200</v>
      </c>
    </row>
    <row r="33" spans="1:8" x14ac:dyDescent="0.25">
      <c r="A33">
        <v>1018</v>
      </c>
      <c r="B33" t="s">
        <v>11</v>
      </c>
      <c r="C33" t="s">
        <v>445</v>
      </c>
      <c r="D33" t="s">
        <v>267</v>
      </c>
      <c r="E33">
        <v>600110</v>
      </c>
      <c r="F33" t="s">
        <v>285</v>
      </c>
      <c r="G33" t="s">
        <v>44</v>
      </c>
      <c r="H33">
        <v>13370</v>
      </c>
    </row>
    <row r="34" spans="1:8" x14ac:dyDescent="0.25">
      <c r="A34">
        <v>1018</v>
      </c>
      <c r="B34" t="s">
        <v>11</v>
      </c>
      <c r="C34" t="s">
        <v>445</v>
      </c>
      <c r="D34" t="s">
        <v>267</v>
      </c>
      <c r="E34">
        <v>600120</v>
      </c>
      <c r="F34" t="s">
        <v>286</v>
      </c>
      <c r="G34" t="s">
        <v>44</v>
      </c>
      <c r="H34">
        <v>92416.790000000008</v>
      </c>
    </row>
    <row r="35" spans="1:8" x14ac:dyDescent="0.25">
      <c r="A35">
        <v>1018</v>
      </c>
      <c r="B35" t="s">
        <v>11</v>
      </c>
      <c r="C35" t="s">
        <v>445</v>
      </c>
      <c r="D35" t="s">
        <v>267</v>
      </c>
      <c r="E35">
        <v>611010</v>
      </c>
      <c r="F35" t="s">
        <v>287</v>
      </c>
      <c r="G35" t="s">
        <v>190</v>
      </c>
      <c r="H35">
        <v>991853.24000000022</v>
      </c>
    </row>
    <row r="36" spans="1:8" x14ac:dyDescent="0.25">
      <c r="A36">
        <v>1018</v>
      </c>
      <c r="B36" t="s">
        <v>11</v>
      </c>
      <c r="C36" t="s">
        <v>445</v>
      </c>
      <c r="D36" t="s">
        <v>267</v>
      </c>
      <c r="E36">
        <v>611020</v>
      </c>
      <c r="F36" t="s">
        <v>288</v>
      </c>
      <c r="G36" t="s">
        <v>190</v>
      </c>
      <c r="H36">
        <v>1000</v>
      </c>
    </row>
    <row r="37" spans="1:8" x14ac:dyDescent="0.25">
      <c r="A37">
        <v>1018</v>
      </c>
      <c r="B37" t="s">
        <v>11</v>
      </c>
      <c r="C37" t="s">
        <v>445</v>
      </c>
      <c r="D37" t="s">
        <v>267</v>
      </c>
      <c r="E37">
        <v>612010</v>
      </c>
      <c r="F37" t="s">
        <v>295</v>
      </c>
      <c r="G37" t="s">
        <v>197</v>
      </c>
      <c r="H37">
        <v>139345.91000000003</v>
      </c>
    </row>
    <row r="38" spans="1:8" x14ac:dyDescent="0.25">
      <c r="A38">
        <v>1018</v>
      </c>
      <c r="B38" t="s">
        <v>11</v>
      </c>
      <c r="C38" t="s">
        <v>445</v>
      </c>
      <c r="D38" t="s">
        <v>267</v>
      </c>
      <c r="E38">
        <v>612020</v>
      </c>
      <c r="F38" t="s">
        <v>296</v>
      </c>
      <c r="G38" t="s">
        <v>53</v>
      </c>
      <c r="H38">
        <v>32711.000000000004</v>
      </c>
    </row>
    <row r="39" spans="1:8" x14ac:dyDescent="0.25">
      <c r="A39">
        <v>1018</v>
      </c>
      <c r="B39" t="s">
        <v>11</v>
      </c>
      <c r="C39" t="s">
        <v>445</v>
      </c>
      <c r="D39" t="s">
        <v>267</v>
      </c>
      <c r="E39">
        <v>612030</v>
      </c>
      <c r="F39" t="s">
        <v>297</v>
      </c>
      <c r="G39" t="s">
        <v>214</v>
      </c>
      <c r="H39">
        <v>6762.4000000000005</v>
      </c>
    </row>
    <row r="40" spans="1:8" x14ac:dyDescent="0.25">
      <c r="A40">
        <v>1018</v>
      </c>
      <c r="B40" t="s">
        <v>11</v>
      </c>
      <c r="C40" t="s">
        <v>445</v>
      </c>
      <c r="D40" t="s">
        <v>267</v>
      </c>
      <c r="E40">
        <v>613010</v>
      </c>
      <c r="F40" t="s">
        <v>299</v>
      </c>
      <c r="G40" t="s">
        <v>53</v>
      </c>
      <c r="H40">
        <v>98861.32</v>
      </c>
    </row>
    <row r="41" spans="1:8" x14ac:dyDescent="0.25">
      <c r="A41">
        <v>1018</v>
      </c>
      <c r="B41" t="s">
        <v>11</v>
      </c>
      <c r="C41" t="s">
        <v>445</v>
      </c>
      <c r="D41" t="s">
        <v>267</v>
      </c>
      <c r="E41">
        <v>613020</v>
      </c>
      <c r="F41" t="s">
        <v>300</v>
      </c>
      <c r="G41" t="s">
        <v>53</v>
      </c>
      <c r="H41">
        <v>41347.899999999994</v>
      </c>
    </row>
    <row r="42" spans="1:8" x14ac:dyDescent="0.25">
      <c r="A42">
        <v>1018</v>
      </c>
      <c r="B42" t="s">
        <v>11</v>
      </c>
      <c r="C42" t="s">
        <v>445</v>
      </c>
      <c r="D42" t="s">
        <v>267</v>
      </c>
      <c r="E42">
        <v>613030</v>
      </c>
      <c r="F42" t="s">
        <v>301</v>
      </c>
      <c r="G42" t="s">
        <v>53</v>
      </c>
      <c r="H42">
        <v>1600</v>
      </c>
    </row>
    <row r="43" spans="1:8" x14ac:dyDescent="0.25">
      <c r="A43">
        <v>1018</v>
      </c>
      <c r="B43" t="s">
        <v>11</v>
      </c>
      <c r="C43" t="s">
        <v>445</v>
      </c>
      <c r="D43" t="s">
        <v>267</v>
      </c>
      <c r="E43">
        <v>613050</v>
      </c>
      <c r="F43" t="s">
        <v>303</v>
      </c>
      <c r="G43" t="s">
        <v>53</v>
      </c>
      <c r="H43">
        <v>3260</v>
      </c>
    </row>
    <row r="44" spans="1:8" x14ac:dyDescent="0.25">
      <c r="A44">
        <v>1018</v>
      </c>
      <c r="B44" t="s">
        <v>11</v>
      </c>
      <c r="C44" t="s">
        <v>445</v>
      </c>
      <c r="D44" t="s">
        <v>267</v>
      </c>
      <c r="E44">
        <v>614020</v>
      </c>
      <c r="F44" t="s">
        <v>305</v>
      </c>
      <c r="G44" t="s">
        <v>53</v>
      </c>
      <c r="H44">
        <v>635132.02000000014</v>
      </c>
    </row>
    <row r="45" spans="1:8" x14ac:dyDescent="0.25">
      <c r="A45">
        <v>1018</v>
      </c>
      <c r="B45" t="s">
        <v>11</v>
      </c>
      <c r="C45" t="s">
        <v>445</v>
      </c>
      <c r="D45" t="s">
        <v>267</v>
      </c>
      <c r="E45">
        <v>615010</v>
      </c>
      <c r="F45" t="s">
        <v>312</v>
      </c>
      <c r="G45" t="s">
        <v>15</v>
      </c>
      <c r="H45">
        <v>47757.509999999995</v>
      </c>
    </row>
    <row r="46" spans="1:8" x14ac:dyDescent="0.25">
      <c r="A46">
        <v>1018</v>
      </c>
      <c r="B46" t="s">
        <v>11</v>
      </c>
      <c r="C46" t="s">
        <v>445</v>
      </c>
      <c r="D46" t="s">
        <v>267</v>
      </c>
      <c r="E46">
        <v>615020</v>
      </c>
      <c r="F46" t="s">
        <v>313</v>
      </c>
      <c r="G46" t="s">
        <v>15</v>
      </c>
      <c r="H46">
        <v>62749.84</v>
      </c>
    </row>
    <row r="47" spans="1:8" x14ac:dyDescent="0.25">
      <c r="A47">
        <v>1018</v>
      </c>
      <c r="B47" t="s">
        <v>11</v>
      </c>
      <c r="C47" t="s">
        <v>445</v>
      </c>
      <c r="D47" t="s">
        <v>267</v>
      </c>
      <c r="E47">
        <v>615030</v>
      </c>
      <c r="F47" t="s">
        <v>314</v>
      </c>
      <c r="G47" t="s">
        <v>15</v>
      </c>
      <c r="H47">
        <v>121642.59999999999</v>
      </c>
    </row>
    <row r="48" spans="1:8" x14ac:dyDescent="0.25">
      <c r="A48">
        <v>1018</v>
      </c>
      <c r="B48" t="s">
        <v>11</v>
      </c>
      <c r="C48" t="s">
        <v>445</v>
      </c>
      <c r="D48" t="s">
        <v>267</v>
      </c>
      <c r="E48">
        <v>615040</v>
      </c>
      <c r="F48" t="s">
        <v>315</v>
      </c>
      <c r="G48" t="s">
        <v>15</v>
      </c>
      <c r="H48">
        <v>4491.9500000000016</v>
      </c>
    </row>
    <row r="49" spans="1:8" x14ac:dyDescent="0.25">
      <c r="A49">
        <v>1018</v>
      </c>
      <c r="B49" t="s">
        <v>11</v>
      </c>
      <c r="C49" t="s">
        <v>445</v>
      </c>
      <c r="D49" t="s">
        <v>267</v>
      </c>
      <c r="E49">
        <v>616030</v>
      </c>
      <c r="F49" t="s">
        <v>317</v>
      </c>
      <c r="G49" t="s">
        <v>53</v>
      </c>
      <c r="H49">
        <v>6885.5099999999993</v>
      </c>
    </row>
    <row r="50" spans="1:8" x14ac:dyDescent="0.25">
      <c r="A50">
        <v>1018</v>
      </c>
      <c r="B50" t="s">
        <v>11</v>
      </c>
      <c r="C50" t="s">
        <v>445</v>
      </c>
      <c r="D50" t="s">
        <v>267</v>
      </c>
      <c r="E50">
        <v>617010</v>
      </c>
      <c r="F50" t="s">
        <v>318</v>
      </c>
      <c r="G50" t="s">
        <v>129</v>
      </c>
      <c r="H50">
        <v>59078.98000000001</v>
      </c>
    </row>
    <row r="51" spans="1:8" x14ac:dyDescent="0.25">
      <c r="A51">
        <v>1018</v>
      </c>
      <c r="B51" t="s">
        <v>11</v>
      </c>
      <c r="C51" t="s">
        <v>445</v>
      </c>
      <c r="D51" t="s">
        <v>267</v>
      </c>
      <c r="E51">
        <v>617030</v>
      </c>
      <c r="F51" t="s">
        <v>320</v>
      </c>
      <c r="G51" t="s">
        <v>129</v>
      </c>
      <c r="H51">
        <v>10498.1</v>
      </c>
    </row>
    <row r="52" spans="1:8" x14ac:dyDescent="0.25">
      <c r="A52">
        <v>1018</v>
      </c>
      <c r="B52" t="s">
        <v>11</v>
      </c>
      <c r="C52" t="s">
        <v>445</v>
      </c>
      <c r="D52" t="s">
        <v>267</v>
      </c>
      <c r="E52">
        <v>618020</v>
      </c>
      <c r="F52" t="s">
        <v>323</v>
      </c>
      <c r="G52" t="s">
        <v>53</v>
      </c>
      <c r="H52">
        <v>2380</v>
      </c>
    </row>
    <row r="53" spans="1:8" x14ac:dyDescent="0.25">
      <c r="A53">
        <v>1018</v>
      </c>
      <c r="B53" t="s">
        <v>11</v>
      </c>
      <c r="C53" t="s">
        <v>445</v>
      </c>
      <c r="D53" t="s">
        <v>267</v>
      </c>
      <c r="E53">
        <v>619010</v>
      </c>
      <c r="F53" t="s">
        <v>334</v>
      </c>
      <c r="G53" t="s">
        <v>20</v>
      </c>
      <c r="H53">
        <v>148884.98000000001</v>
      </c>
    </row>
    <row r="54" spans="1:8" x14ac:dyDescent="0.25">
      <c r="A54">
        <v>1018</v>
      </c>
      <c r="B54" t="s">
        <v>11</v>
      </c>
      <c r="C54" t="s">
        <v>445</v>
      </c>
      <c r="D54" t="s">
        <v>267</v>
      </c>
      <c r="E54">
        <v>619070</v>
      </c>
      <c r="F54" t="s">
        <v>339</v>
      </c>
      <c r="G54" t="s">
        <v>20</v>
      </c>
      <c r="H54">
        <v>2460</v>
      </c>
    </row>
    <row r="55" spans="1:8" x14ac:dyDescent="0.25">
      <c r="A55">
        <v>1018</v>
      </c>
      <c r="B55" t="s">
        <v>11</v>
      </c>
      <c r="C55" t="s">
        <v>445</v>
      </c>
      <c r="D55" t="s">
        <v>267</v>
      </c>
      <c r="E55">
        <v>621020</v>
      </c>
      <c r="F55" t="s">
        <v>346</v>
      </c>
      <c r="G55" t="s">
        <v>34</v>
      </c>
      <c r="H55">
        <v>163530</v>
      </c>
    </row>
    <row r="56" spans="1:8" x14ac:dyDescent="0.25">
      <c r="A56">
        <v>1018</v>
      </c>
      <c r="B56" t="s">
        <v>11</v>
      </c>
      <c r="C56" t="s">
        <v>445</v>
      </c>
      <c r="D56" t="s">
        <v>267</v>
      </c>
      <c r="E56">
        <v>630050</v>
      </c>
      <c r="F56" t="s">
        <v>373</v>
      </c>
      <c r="G56" t="s">
        <v>97</v>
      </c>
      <c r="H56">
        <v>245234.05999999994</v>
      </c>
    </row>
    <row r="57" spans="1:8" x14ac:dyDescent="0.25">
      <c r="A57">
        <v>1018</v>
      </c>
      <c r="B57" t="s">
        <v>11</v>
      </c>
      <c r="C57" t="s">
        <v>445</v>
      </c>
      <c r="D57" t="s">
        <v>267</v>
      </c>
      <c r="E57">
        <v>630070</v>
      </c>
      <c r="F57" t="s">
        <v>375</v>
      </c>
      <c r="G57" t="s">
        <v>97</v>
      </c>
      <c r="H57">
        <v>1500</v>
      </c>
    </row>
    <row r="58" spans="1:8" x14ac:dyDescent="0.25">
      <c r="A58">
        <v>1018</v>
      </c>
      <c r="B58" t="s">
        <v>11</v>
      </c>
      <c r="C58" t="s">
        <v>445</v>
      </c>
      <c r="D58" t="s">
        <v>267</v>
      </c>
      <c r="E58">
        <v>630080</v>
      </c>
      <c r="F58" t="s">
        <v>376</v>
      </c>
      <c r="G58" t="s">
        <v>97</v>
      </c>
      <c r="H58">
        <v>3309</v>
      </c>
    </row>
    <row r="59" spans="1:8" x14ac:dyDescent="0.25">
      <c r="A59">
        <v>1018</v>
      </c>
      <c r="B59" t="s">
        <v>11</v>
      </c>
      <c r="C59" t="s">
        <v>445</v>
      </c>
      <c r="D59" t="s">
        <v>267</v>
      </c>
      <c r="E59">
        <v>630090</v>
      </c>
      <c r="F59" t="s">
        <v>377</v>
      </c>
      <c r="G59" t="s">
        <v>97</v>
      </c>
      <c r="H59">
        <v>69303.820000000007</v>
      </c>
    </row>
    <row r="60" spans="1:8" x14ac:dyDescent="0.25">
      <c r="A60">
        <v>1018</v>
      </c>
      <c r="B60" t="s">
        <v>11</v>
      </c>
      <c r="C60" t="s">
        <v>445</v>
      </c>
      <c r="D60" t="s">
        <v>267</v>
      </c>
      <c r="E60">
        <v>630110</v>
      </c>
      <c r="F60" t="s">
        <v>378</v>
      </c>
      <c r="G60" t="s">
        <v>97</v>
      </c>
      <c r="H60">
        <v>450833.34999999992</v>
      </c>
    </row>
    <row r="61" spans="1:8" x14ac:dyDescent="0.25">
      <c r="A61">
        <v>1018</v>
      </c>
      <c r="B61" t="s">
        <v>11</v>
      </c>
      <c r="C61" t="s">
        <v>445</v>
      </c>
      <c r="D61" t="s">
        <v>267</v>
      </c>
      <c r="E61">
        <v>640010</v>
      </c>
      <c r="F61" t="s">
        <v>382</v>
      </c>
      <c r="G61" t="s">
        <v>77</v>
      </c>
      <c r="H61">
        <v>132857.14000000001</v>
      </c>
    </row>
    <row r="62" spans="1:8" x14ac:dyDescent="0.25">
      <c r="A62">
        <v>1018</v>
      </c>
      <c r="B62" t="s">
        <v>11</v>
      </c>
      <c r="C62" t="s">
        <v>445</v>
      </c>
      <c r="D62" t="s">
        <v>267</v>
      </c>
      <c r="E62">
        <v>640020</v>
      </c>
      <c r="F62" t="s">
        <v>383</v>
      </c>
      <c r="G62" t="s">
        <v>77</v>
      </c>
      <c r="H62">
        <v>54195.310000000019</v>
      </c>
    </row>
    <row r="63" spans="1:8" x14ac:dyDescent="0.25">
      <c r="A63">
        <v>1018</v>
      </c>
      <c r="B63" t="s">
        <v>11</v>
      </c>
      <c r="C63" t="s">
        <v>445</v>
      </c>
      <c r="D63" t="s">
        <v>267</v>
      </c>
      <c r="E63">
        <v>640030</v>
      </c>
      <c r="F63" t="s">
        <v>384</v>
      </c>
      <c r="G63" t="s">
        <v>213</v>
      </c>
      <c r="H63">
        <v>11324</v>
      </c>
    </row>
    <row r="64" spans="1:8" x14ac:dyDescent="0.25">
      <c r="A64">
        <v>1018</v>
      </c>
      <c r="B64" t="s">
        <v>11</v>
      </c>
      <c r="C64" t="s">
        <v>445</v>
      </c>
      <c r="D64" t="s">
        <v>267</v>
      </c>
      <c r="E64">
        <v>640040</v>
      </c>
      <c r="F64" t="s">
        <v>385</v>
      </c>
      <c r="G64" t="s">
        <v>53</v>
      </c>
      <c r="H64">
        <v>5017</v>
      </c>
    </row>
    <row r="65" spans="1:8" x14ac:dyDescent="0.25">
      <c r="A65">
        <v>1018</v>
      </c>
      <c r="B65" t="s">
        <v>11</v>
      </c>
      <c r="C65" t="s">
        <v>445</v>
      </c>
      <c r="D65" t="s">
        <v>267</v>
      </c>
      <c r="E65">
        <v>640050</v>
      </c>
      <c r="F65" t="s">
        <v>386</v>
      </c>
      <c r="G65" t="s">
        <v>53</v>
      </c>
      <c r="H65">
        <v>416789.35</v>
      </c>
    </row>
    <row r="66" spans="1:8" x14ac:dyDescent="0.25">
      <c r="A66">
        <v>1018</v>
      </c>
      <c r="B66" t="s">
        <v>11</v>
      </c>
      <c r="C66" t="s">
        <v>445</v>
      </c>
      <c r="D66" t="s">
        <v>267</v>
      </c>
      <c r="E66">
        <v>640060</v>
      </c>
      <c r="F66" t="s">
        <v>387</v>
      </c>
      <c r="G66" t="s">
        <v>53</v>
      </c>
      <c r="H66">
        <v>7456.32</v>
      </c>
    </row>
    <row r="67" spans="1:8" x14ac:dyDescent="0.25">
      <c r="A67">
        <v>1018</v>
      </c>
      <c r="B67" t="s">
        <v>11</v>
      </c>
      <c r="C67" t="s">
        <v>445</v>
      </c>
      <c r="D67" t="s">
        <v>267</v>
      </c>
      <c r="E67">
        <v>640170</v>
      </c>
      <c r="F67" t="s">
        <v>396</v>
      </c>
      <c r="G67" t="s">
        <v>200</v>
      </c>
      <c r="H67">
        <v>7405.5</v>
      </c>
    </row>
    <row r="68" spans="1:8" x14ac:dyDescent="0.25">
      <c r="A68">
        <v>1018</v>
      </c>
      <c r="B68" t="s">
        <v>11</v>
      </c>
      <c r="C68" t="s">
        <v>445</v>
      </c>
      <c r="D68" t="s">
        <v>267</v>
      </c>
      <c r="E68">
        <v>640210</v>
      </c>
      <c r="F68" t="s">
        <v>400</v>
      </c>
      <c r="G68" t="s">
        <v>53</v>
      </c>
      <c r="H68">
        <v>58310.96</v>
      </c>
    </row>
    <row r="69" spans="1:8" x14ac:dyDescent="0.25">
      <c r="A69">
        <v>1018</v>
      </c>
      <c r="B69" t="s">
        <v>11</v>
      </c>
      <c r="C69" t="s">
        <v>445</v>
      </c>
      <c r="D69" t="s">
        <v>267</v>
      </c>
      <c r="E69">
        <v>640980</v>
      </c>
      <c r="F69" t="s">
        <v>405</v>
      </c>
      <c r="G69" t="s">
        <v>53</v>
      </c>
      <c r="H69">
        <v>960</v>
      </c>
    </row>
    <row r="70" spans="1:8" x14ac:dyDescent="0.25">
      <c r="A70">
        <v>1018</v>
      </c>
      <c r="B70" t="s">
        <v>11</v>
      </c>
      <c r="C70" t="s">
        <v>445</v>
      </c>
      <c r="D70" t="s">
        <v>267</v>
      </c>
      <c r="E70">
        <v>626090</v>
      </c>
      <c r="F70" t="s">
        <v>411</v>
      </c>
      <c r="G70" t="s">
        <v>170</v>
      </c>
      <c r="H70">
        <v>1000</v>
      </c>
    </row>
    <row r="71" spans="1:8" x14ac:dyDescent="0.25">
      <c r="A71">
        <v>1018</v>
      </c>
      <c r="B71" t="s">
        <v>11</v>
      </c>
      <c r="C71" t="s">
        <v>445</v>
      </c>
      <c r="D71" t="s">
        <v>267</v>
      </c>
      <c r="E71">
        <v>619100</v>
      </c>
      <c r="F71" t="s">
        <v>412</v>
      </c>
      <c r="G71" t="s">
        <v>91</v>
      </c>
      <c r="H71">
        <v>20000</v>
      </c>
    </row>
    <row r="72" spans="1:8" x14ac:dyDescent="0.25">
      <c r="A72">
        <v>1018</v>
      </c>
      <c r="B72" t="s">
        <v>11</v>
      </c>
      <c r="C72" t="s">
        <v>445</v>
      </c>
      <c r="D72" t="s">
        <v>267</v>
      </c>
      <c r="E72">
        <v>630180</v>
      </c>
      <c r="F72" t="s">
        <v>431</v>
      </c>
      <c r="G72" t="s">
        <v>97</v>
      </c>
      <c r="H72">
        <v>76906.429999999993</v>
      </c>
    </row>
    <row r="73" spans="1:8" x14ac:dyDescent="0.25">
      <c r="A73">
        <v>1018</v>
      </c>
      <c r="B73" t="s">
        <v>11</v>
      </c>
      <c r="C73" t="s">
        <v>446</v>
      </c>
      <c r="D73" t="s">
        <v>265</v>
      </c>
      <c r="E73">
        <v>600010</v>
      </c>
      <c r="F73" t="s">
        <v>278</v>
      </c>
      <c r="G73" t="s">
        <v>44</v>
      </c>
      <c r="H73">
        <v>760698.12000000011</v>
      </c>
    </row>
    <row r="74" spans="1:8" x14ac:dyDescent="0.25">
      <c r="A74">
        <v>1018</v>
      </c>
      <c r="B74" t="s">
        <v>11</v>
      </c>
      <c r="C74" t="s">
        <v>446</v>
      </c>
      <c r="D74" t="s">
        <v>265</v>
      </c>
      <c r="E74">
        <v>600030</v>
      </c>
      <c r="F74" t="s">
        <v>280</v>
      </c>
      <c r="G74" t="s">
        <v>44</v>
      </c>
      <c r="H74">
        <v>65235</v>
      </c>
    </row>
    <row r="75" spans="1:8" x14ac:dyDescent="0.25">
      <c r="A75">
        <v>1018</v>
      </c>
      <c r="B75" t="s">
        <v>11</v>
      </c>
      <c r="C75" t="s">
        <v>446</v>
      </c>
      <c r="D75" t="s">
        <v>265</v>
      </c>
      <c r="E75">
        <v>600050</v>
      </c>
      <c r="F75" t="s">
        <v>281</v>
      </c>
      <c r="G75" t="s">
        <v>44</v>
      </c>
      <c r="H75">
        <v>63183.88</v>
      </c>
    </row>
    <row r="76" spans="1:8" x14ac:dyDescent="0.25">
      <c r="A76">
        <v>1018</v>
      </c>
      <c r="B76" t="s">
        <v>11</v>
      </c>
      <c r="C76" t="s">
        <v>446</v>
      </c>
      <c r="D76" t="s">
        <v>265</v>
      </c>
      <c r="E76">
        <v>600080</v>
      </c>
      <c r="F76" t="s">
        <v>284</v>
      </c>
      <c r="G76" t="s">
        <v>44</v>
      </c>
      <c r="H76">
        <v>4800</v>
      </c>
    </row>
    <row r="77" spans="1:8" x14ac:dyDescent="0.25">
      <c r="A77">
        <v>1018</v>
      </c>
      <c r="B77" t="s">
        <v>11</v>
      </c>
      <c r="C77" t="s">
        <v>446</v>
      </c>
      <c r="D77" t="s">
        <v>265</v>
      </c>
      <c r="E77">
        <v>600110</v>
      </c>
      <c r="F77" t="s">
        <v>285</v>
      </c>
      <c r="G77" t="s">
        <v>44</v>
      </c>
      <c r="H77">
        <v>13400</v>
      </c>
    </row>
    <row r="78" spans="1:8" x14ac:dyDescent="0.25">
      <c r="A78">
        <v>1018</v>
      </c>
      <c r="B78" t="s">
        <v>11</v>
      </c>
      <c r="C78" t="s">
        <v>446</v>
      </c>
      <c r="D78" t="s">
        <v>265</v>
      </c>
      <c r="E78">
        <v>600120</v>
      </c>
      <c r="F78" t="s">
        <v>286</v>
      </c>
      <c r="G78" t="s">
        <v>44</v>
      </c>
      <c r="H78">
        <v>178339.64</v>
      </c>
    </row>
    <row r="79" spans="1:8" x14ac:dyDescent="0.25">
      <c r="A79">
        <v>1018</v>
      </c>
      <c r="B79" t="s">
        <v>11</v>
      </c>
      <c r="C79" t="s">
        <v>446</v>
      </c>
      <c r="D79" t="s">
        <v>265</v>
      </c>
      <c r="E79">
        <v>611020</v>
      </c>
      <c r="F79" t="s">
        <v>288</v>
      </c>
      <c r="G79" t="s">
        <v>190</v>
      </c>
      <c r="H79">
        <v>309934.79999999993</v>
      </c>
    </row>
    <row r="80" spans="1:8" x14ac:dyDescent="0.25">
      <c r="A80">
        <v>1018</v>
      </c>
      <c r="B80" t="s">
        <v>11</v>
      </c>
      <c r="C80" t="s">
        <v>446</v>
      </c>
      <c r="D80" t="s">
        <v>265</v>
      </c>
      <c r="E80">
        <v>612020</v>
      </c>
      <c r="F80" t="s">
        <v>296</v>
      </c>
      <c r="G80" t="s">
        <v>53</v>
      </c>
      <c r="H80">
        <v>540</v>
      </c>
    </row>
    <row r="81" spans="1:8" x14ac:dyDescent="0.25">
      <c r="A81">
        <v>1018</v>
      </c>
      <c r="B81" t="s">
        <v>11</v>
      </c>
      <c r="C81" t="s">
        <v>446</v>
      </c>
      <c r="D81" t="s">
        <v>265</v>
      </c>
      <c r="E81">
        <v>612030</v>
      </c>
      <c r="F81" t="s">
        <v>297</v>
      </c>
      <c r="G81" t="s">
        <v>214</v>
      </c>
      <c r="H81">
        <v>13300</v>
      </c>
    </row>
    <row r="82" spans="1:8" x14ac:dyDescent="0.25">
      <c r="A82">
        <v>1018</v>
      </c>
      <c r="B82" t="s">
        <v>11</v>
      </c>
      <c r="C82" t="s">
        <v>446</v>
      </c>
      <c r="D82" t="s">
        <v>265</v>
      </c>
      <c r="E82">
        <v>613010</v>
      </c>
      <c r="F82" t="s">
        <v>299</v>
      </c>
      <c r="G82" t="s">
        <v>53</v>
      </c>
      <c r="H82">
        <v>7180</v>
      </c>
    </row>
    <row r="83" spans="1:8" x14ac:dyDescent="0.25">
      <c r="A83">
        <v>1018</v>
      </c>
      <c r="B83" t="s">
        <v>11</v>
      </c>
      <c r="C83" t="s">
        <v>446</v>
      </c>
      <c r="D83" t="s">
        <v>265</v>
      </c>
      <c r="E83">
        <v>613020</v>
      </c>
      <c r="F83" t="s">
        <v>300</v>
      </c>
      <c r="G83" t="s">
        <v>53</v>
      </c>
      <c r="H83">
        <v>1370.32</v>
      </c>
    </row>
    <row r="84" spans="1:8" x14ac:dyDescent="0.25">
      <c r="A84">
        <v>1018</v>
      </c>
      <c r="B84" t="s">
        <v>11</v>
      </c>
      <c r="C84" t="s">
        <v>446</v>
      </c>
      <c r="D84" t="s">
        <v>265</v>
      </c>
      <c r="E84">
        <v>614030</v>
      </c>
      <c r="F84" t="s">
        <v>306</v>
      </c>
      <c r="G84" t="s">
        <v>200</v>
      </c>
      <c r="H84">
        <v>37609.06</v>
      </c>
    </row>
    <row r="85" spans="1:8" x14ac:dyDescent="0.25">
      <c r="A85">
        <v>1018</v>
      </c>
      <c r="B85" t="s">
        <v>11</v>
      </c>
      <c r="C85" t="s">
        <v>446</v>
      </c>
      <c r="D85" t="s">
        <v>265</v>
      </c>
      <c r="E85">
        <v>615020</v>
      </c>
      <c r="F85" t="s">
        <v>313</v>
      </c>
      <c r="G85" t="s">
        <v>15</v>
      </c>
      <c r="H85">
        <v>46476</v>
      </c>
    </row>
    <row r="86" spans="1:8" x14ac:dyDescent="0.25">
      <c r="A86">
        <v>1018</v>
      </c>
      <c r="B86" t="s">
        <v>11</v>
      </c>
      <c r="C86" t="s">
        <v>446</v>
      </c>
      <c r="D86" t="s">
        <v>265</v>
      </c>
      <c r="E86">
        <v>616030</v>
      </c>
      <c r="F86" t="s">
        <v>317</v>
      </c>
      <c r="G86" t="s">
        <v>53</v>
      </c>
      <c r="H86">
        <v>1020.4</v>
      </c>
    </row>
    <row r="87" spans="1:8" x14ac:dyDescent="0.25">
      <c r="A87">
        <v>1018</v>
      </c>
      <c r="B87" t="s">
        <v>11</v>
      </c>
      <c r="C87" t="s">
        <v>446</v>
      </c>
      <c r="D87" t="s">
        <v>265</v>
      </c>
      <c r="E87">
        <v>617010</v>
      </c>
      <c r="F87" t="s">
        <v>318</v>
      </c>
      <c r="G87" t="s">
        <v>129</v>
      </c>
      <c r="H87">
        <v>77846.149999999994</v>
      </c>
    </row>
    <row r="88" spans="1:8" x14ac:dyDescent="0.25">
      <c r="A88">
        <v>1018</v>
      </c>
      <c r="B88" t="s">
        <v>11</v>
      </c>
      <c r="C88" t="s">
        <v>446</v>
      </c>
      <c r="D88" t="s">
        <v>265</v>
      </c>
      <c r="E88">
        <v>617030</v>
      </c>
      <c r="F88" t="s">
        <v>320</v>
      </c>
      <c r="G88" t="s">
        <v>129</v>
      </c>
      <c r="H88">
        <v>25217.47</v>
      </c>
    </row>
    <row r="89" spans="1:8" x14ac:dyDescent="0.25">
      <c r="A89">
        <v>1018</v>
      </c>
      <c r="B89" t="s">
        <v>11</v>
      </c>
      <c r="C89" t="s">
        <v>446</v>
      </c>
      <c r="D89" t="s">
        <v>265</v>
      </c>
      <c r="E89">
        <v>618020</v>
      </c>
      <c r="F89" t="s">
        <v>323</v>
      </c>
      <c r="G89" t="s">
        <v>53</v>
      </c>
      <c r="H89">
        <v>3600</v>
      </c>
    </row>
    <row r="90" spans="1:8" x14ac:dyDescent="0.25">
      <c r="A90">
        <v>1018</v>
      </c>
      <c r="B90" t="s">
        <v>11</v>
      </c>
      <c r="C90" t="s">
        <v>446</v>
      </c>
      <c r="D90" t="s">
        <v>265</v>
      </c>
      <c r="E90">
        <v>619010</v>
      </c>
      <c r="F90" t="s">
        <v>334</v>
      </c>
      <c r="G90" t="s">
        <v>20</v>
      </c>
      <c r="H90">
        <v>168505.5</v>
      </c>
    </row>
    <row r="91" spans="1:8" x14ac:dyDescent="0.25">
      <c r="A91">
        <v>1018</v>
      </c>
      <c r="B91" t="s">
        <v>11</v>
      </c>
      <c r="C91" t="s">
        <v>446</v>
      </c>
      <c r="D91" t="s">
        <v>265</v>
      </c>
      <c r="E91">
        <v>630110</v>
      </c>
      <c r="F91" t="s">
        <v>378</v>
      </c>
      <c r="G91" t="s">
        <v>97</v>
      </c>
      <c r="H91">
        <v>167299.98000000001</v>
      </c>
    </row>
    <row r="92" spans="1:8" x14ac:dyDescent="0.25">
      <c r="A92">
        <v>1018</v>
      </c>
      <c r="B92" t="s">
        <v>11</v>
      </c>
      <c r="C92" t="s">
        <v>446</v>
      </c>
      <c r="D92" t="s">
        <v>265</v>
      </c>
      <c r="E92">
        <v>630120</v>
      </c>
      <c r="F92" t="s">
        <v>379</v>
      </c>
      <c r="G92" t="s">
        <v>97</v>
      </c>
      <c r="H92">
        <v>1288.9000000000001</v>
      </c>
    </row>
    <row r="93" spans="1:8" x14ac:dyDescent="0.25">
      <c r="A93">
        <v>1018</v>
      </c>
      <c r="B93" t="s">
        <v>11</v>
      </c>
      <c r="C93" t="s">
        <v>446</v>
      </c>
      <c r="D93" t="s">
        <v>265</v>
      </c>
      <c r="E93">
        <v>640010</v>
      </c>
      <c r="F93" t="s">
        <v>382</v>
      </c>
      <c r="G93" t="s">
        <v>77</v>
      </c>
      <c r="H93">
        <v>833142.86</v>
      </c>
    </row>
    <row r="94" spans="1:8" x14ac:dyDescent="0.25">
      <c r="A94">
        <v>1018</v>
      </c>
      <c r="B94" t="s">
        <v>11</v>
      </c>
      <c r="C94" t="s">
        <v>446</v>
      </c>
      <c r="D94" t="s">
        <v>265</v>
      </c>
      <c r="E94">
        <v>640020</v>
      </c>
      <c r="F94" t="s">
        <v>383</v>
      </c>
      <c r="G94" t="s">
        <v>77</v>
      </c>
      <c r="H94">
        <v>180804.81</v>
      </c>
    </row>
    <row r="95" spans="1:8" x14ac:dyDescent="0.25">
      <c r="A95">
        <v>1018</v>
      </c>
      <c r="B95" t="s">
        <v>11</v>
      </c>
      <c r="C95" t="s">
        <v>446</v>
      </c>
      <c r="D95" t="s">
        <v>265</v>
      </c>
      <c r="E95">
        <v>640210</v>
      </c>
      <c r="F95" t="s">
        <v>400</v>
      </c>
      <c r="G95" t="s">
        <v>53</v>
      </c>
      <c r="H95">
        <v>15625.17</v>
      </c>
    </row>
    <row r="96" spans="1:8" x14ac:dyDescent="0.25">
      <c r="A96">
        <v>1018</v>
      </c>
      <c r="B96" t="s">
        <v>11</v>
      </c>
      <c r="C96" t="s">
        <v>446</v>
      </c>
      <c r="D96" t="s">
        <v>265</v>
      </c>
      <c r="E96">
        <v>619100</v>
      </c>
      <c r="F96" t="s">
        <v>412</v>
      </c>
      <c r="G96" t="s">
        <v>91</v>
      </c>
      <c r="H96">
        <v>5000</v>
      </c>
    </row>
    <row r="97" spans="1:8" x14ac:dyDescent="0.25">
      <c r="A97">
        <v>1018</v>
      </c>
      <c r="B97" t="s">
        <v>11</v>
      </c>
      <c r="C97" t="s">
        <v>446</v>
      </c>
      <c r="D97" t="s">
        <v>265</v>
      </c>
      <c r="E97">
        <v>630180</v>
      </c>
      <c r="F97" t="s">
        <v>431</v>
      </c>
      <c r="G97" t="s">
        <v>97</v>
      </c>
      <c r="H97">
        <v>14166.659999999996</v>
      </c>
    </row>
    <row r="98" spans="1:8" x14ac:dyDescent="0.25">
      <c r="A98">
        <v>1018</v>
      </c>
      <c r="B98" t="s">
        <v>11</v>
      </c>
      <c r="C98" t="s">
        <v>447</v>
      </c>
      <c r="D98" t="s">
        <v>264</v>
      </c>
      <c r="E98">
        <v>600010</v>
      </c>
      <c r="F98" t="s">
        <v>278</v>
      </c>
      <c r="G98" t="s">
        <v>44</v>
      </c>
      <c r="H98">
        <v>278269.07</v>
      </c>
    </row>
    <row r="99" spans="1:8" x14ac:dyDescent="0.25">
      <c r="A99">
        <v>1018</v>
      </c>
      <c r="B99" t="s">
        <v>11</v>
      </c>
      <c r="C99" t="s">
        <v>447</v>
      </c>
      <c r="D99" t="s">
        <v>264</v>
      </c>
      <c r="E99">
        <v>600020</v>
      </c>
      <c r="F99" t="s">
        <v>279</v>
      </c>
      <c r="G99" t="s">
        <v>44</v>
      </c>
      <c r="H99">
        <v>3248.36</v>
      </c>
    </row>
    <row r="100" spans="1:8" x14ac:dyDescent="0.25">
      <c r="A100">
        <v>1018</v>
      </c>
      <c r="B100" t="s">
        <v>11</v>
      </c>
      <c r="C100" t="s">
        <v>447</v>
      </c>
      <c r="D100" t="s">
        <v>264</v>
      </c>
      <c r="E100">
        <v>600030</v>
      </c>
      <c r="F100" t="s">
        <v>280</v>
      </c>
      <c r="G100" t="s">
        <v>44</v>
      </c>
      <c r="H100">
        <v>23912.5</v>
      </c>
    </row>
    <row r="101" spans="1:8" x14ac:dyDescent="0.25">
      <c r="A101">
        <v>1018</v>
      </c>
      <c r="B101" t="s">
        <v>11</v>
      </c>
      <c r="C101" t="s">
        <v>447</v>
      </c>
      <c r="D101" t="s">
        <v>264</v>
      </c>
      <c r="E101">
        <v>600050</v>
      </c>
      <c r="F101" t="s">
        <v>281</v>
      </c>
      <c r="G101" t="s">
        <v>44</v>
      </c>
      <c r="H101">
        <v>22687.480000000003</v>
      </c>
    </row>
    <row r="102" spans="1:8" x14ac:dyDescent="0.25">
      <c r="A102">
        <v>1018</v>
      </c>
      <c r="B102" t="s">
        <v>11</v>
      </c>
      <c r="C102" t="s">
        <v>447</v>
      </c>
      <c r="D102" t="s">
        <v>264</v>
      </c>
      <c r="E102">
        <v>600080</v>
      </c>
      <c r="F102" t="s">
        <v>284</v>
      </c>
      <c r="G102" t="s">
        <v>44</v>
      </c>
      <c r="H102">
        <v>2100</v>
      </c>
    </row>
    <row r="103" spans="1:8" x14ac:dyDescent="0.25">
      <c r="A103">
        <v>1018</v>
      </c>
      <c r="B103" t="s">
        <v>11</v>
      </c>
      <c r="C103" t="s">
        <v>447</v>
      </c>
      <c r="D103" t="s">
        <v>264</v>
      </c>
      <c r="E103">
        <v>600110</v>
      </c>
      <c r="F103" t="s">
        <v>285</v>
      </c>
      <c r="G103" t="s">
        <v>44</v>
      </c>
      <c r="H103">
        <v>4835</v>
      </c>
    </row>
    <row r="104" spans="1:8" x14ac:dyDescent="0.25">
      <c r="A104">
        <v>1018</v>
      </c>
      <c r="B104" t="s">
        <v>11</v>
      </c>
      <c r="C104" t="s">
        <v>447</v>
      </c>
      <c r="D104" t="s">
        <v>264</v>
      </c>
      <c r="E104">
        <v>600120</v>
      </c>
      <c r="F104" t="s">
        <v>286</v>
      </c>
      <c r="G104" t="s">
        <v>44</v>
      </c>
      <c r="H104">
        <v>68084.91</v>
      </c>
    </row>
    <row r="105" spans="1:8" x14ac:dyDescent="0.25">
      <c r="A105">
        <v>1018</v>
      </c>
      <c r="B105" t="s">
        <v>11</v>
      </c>
      <c r="C105" t="s">
        <v>447</v>
      </c>
      <c r="D105" t="s">
        <v>264</v>
      </c>
      <c r="E105">
        <v>612020</v>
      </c>
      <c r="F105" t="s">
        <v>296</v>
      </c>
      <c r="G105" t="s">
        <v>53</v>
      </c>
      <c r="H105">
        <v>14613</v>
      </c>
    </row>
    <row r="106" spans="1:8" x14ac:dyDescent="0.25">
      <c r="A106">
        <v>1018</v>
      </c>
      <c r="B106" t="s">
        <v>11</v>
      </c>
      <c r="C106" t="s">
        <v>447</v>
      </c>
      <c r="D106" t="s">
        <v>264</v>
      </c>
      <c r="E106">
        <v>612030</v>
      </c>
      <c r="F106" t="s">
        <v>297</v>
      </c>
      <c r="G106" t="s">
        <v>214</v>
      </c>
      <c r="H106">
        <v>6200</v>
      </c>
    </row>
    <row r="107" spans="1:8" x14ac:dyDescent="0.25">
      <c r="A107">
        <v>1018</v>
      </c>
      <c r="B107" t="s">
        <v>11</v>
      </c>
      <c r="C107" t="s">
        <v>447</v>
      </c>
      <c r="D107" t="s">
        <v>264</v>
      </c>
      <c r="E107">
        <v>613010</v>
      </c>
      <c r="F107" t="s">
        <v>299</v>
      </c>
      <c r="G107" t="s">
        <v>53</v>
      </c>
      <c r="H107">
        <v>11619</v>
      </c>
    </row>
    <row r="108" spans="1:8" x14ac:dyDescent="0.25">
      <c r="A108">
        <v>1018</v>
      </c>
      <c r="B108" t="s">
        <v>11</v>
      </c>
      <c r="C108" t="s">
        <v>447</v>
      </c>
      <c r="D108" t="s">
        <v>264</v>
      </c>
      <c r="E108">
        <v>615020</v>
      </c>
      <c r="F108" t="s">
        <v>313</v>
      </c>
      <c r="G108" t="s">
        <v>15</v>
      </c>
      <c r="H108">
        <v>10200</v>
      </c>
    </row>
    <row r="109" spans="1:8" x14ac:dyDescent="0.25">
      <c r="A109">
        <v>1018</v>
      </c>
      <c r="B109" t="s">
        <v>11</v>
      </c>
      <c r="C109" t="s">
        <v>447</v>
      </c>
      <c r="D109" t="s">
        <v>264</v>
      </c>
      <c r="E109">
        <v>615030</v>
      </c>
      <c r="F109" t="s">
        <v>314</v>
      </c>
      <c r="G109" t="s">
        <v>15</v>
      </c>
      <c r="H109">
        <v>18914.39</v>
      </c>
    </row>
    <row r="110" spans="1:8" x14ac:dyDescent="0.25">
      <c r="A110">
        <v>1018</v>
      </c>
      <c r="B110" t="s">
        <v>11</v>
      </c>
      <c r="C110" t="s">
        <v>447</v>
      </c>
      <c r="D110" t="s">
        <v>264</v>
      </c>
      <c r="E110">
        <v>615040</v>
      </c>
      <c r="F110" t="s">
        <v>315</v>
      </c>
      <c r="G110" t="s">
        <v>15</v>
      </c>
      <c r="H110">
        <v>106.4</v>
      </c>
    </row>
    <row r="111" spans="1:8" x14ac:dyDescent="0.25">
      <c r="A111">
        <v>1018</v>
      </c>
      <c r="B111" t="s">
        <v>11</v>
      </c>
      <c r="C111" t="s">
        <v>447</v>
      </c>
      <c r="D111" t="s">
        <v>264</v>
      </c>
      <c r="E111">
        <v>616030</v>
      </c>
      <c r="F111" t="s">
        <v>317</v>
      </c>
      <c r="G111" t="s">
        <v>53</v>
      </c>
      <c r="H111">
        <v>255.11</v>
      </c>
    </row>
    <row r="112" spans="1:8" x14ac:dyDescent="0.25">
      <c r="A112">
        <v>1018</v>
      </c>
      <c r="B112" t="s">
        <v>11</v>
      </c>
      <c r="C112" t="s">
        <v>447</v>
      </c>
      <c r="D112" t="s">
        <v>264</v>
      </c>
      <c r="E112">
        <v>617010</v>
      </c>
      <c r="F112" t="s">
        <v>318</v>
      </c>
      <c r="G112" t="s">
        <v>129</v>
      </c>
      <c r="H112">
        <v>52250.80999999999</v>
      </c>
    </row>
    <row r="113" spans="1:8" x14ac:dyDescent="0.25">
      <c r="A113">
        <v>1018</v>
      </c>
      <c r="B113" t="s">
        <v>11</v>
      </c>
      <c r="C113" t="s">
        <v>447</v>
      </c>
      <c r="D113" t="s">
        <v>264</v>
      </c>
      <c r="E113">
        <v>618020</v>
      </c>
      <c r="F113" t="s">
        <v>323</v>
      </c>
      <c r="G113" t="s">
        <v>53</v>
      </c>
      <c r="H113">
        <v>24120</v>
      </c>
    </row>
    <row r="114" spans="1:8" x14ac:dyDescent="0.25">
      <c r="A114">
        <v>1018</v>
      </c>
      <c r="B114" t="s">
        <v>11</v>
      </c>
      <c r="C114" t="s">
        <v>447</v>
      </c>
      <c r="D114" t="s">
        <v>264</v>
      </c>
      <c r="E114">
        <v>619010</v>
      </c>
      <c r="F114" t="s">
        <v>334</v>
      </c>
      <c r="G114" t="s">
        <v>20</v>
      </c>
      <c r="H114">
        <v>2199</v>
      </c>
    </row>
    <row r="115" spans="1:8" x14ac:dyDescent="0.25">
      <c r="A115">
        <v>1018</v>
      </c>
      <c r="B115" t="s">
        <v>11</v>
      </c>
      <c r="C115" t="s">
        <v>447</v>
      </c>
      <c r="D115" t="s">
        <v>264</v>
      </c>
      <c r="E115">
        <v>619070</v>
      </c>
      <c r="F115" t="s">
        <v>339</v>
      </c>
      <c r="G115" t="s">
        <v>20</v>
      </c>
      <c r="H115">
        <v>1230</v>
      </c>
    </row>
    <row r="116" spans="1:8" x14ac:dyDescent="0.25">
      <c r="A116">
        <v>1018</v>
      </c>
      <c r="B116" t="s">
        <v>11</v>
      </c>
      <c r="C116" t="s">
        <v>447</v>
      </c>
      <c r="D116" t="s">
        <v>264</v>
      </c>
      <c r="E116">
        <v>630060</v>
      </c>
      <c r="F116" t="s">
        <v>374</v>
      </c>
      <c r="G116" t="s">
        <v>97</v>
      </c>
      <c r="H116">
        <v>6199.0300000000007</v>
      </c>
    </row>
    <row r="117" spans="1:8" x14ac:dyDescent="0.25">
      <c r="A117">
        <v>1018</v>
      </c>
      <c r="B117" t="s">
        <v>11</v>
      </c>
      <c r="C117" t="s">
        <v>447</v>
      </c>
      <c r="D117" t="s">
        <v>264</v>
      </c>
      <c r="E117">
        <v>630180</v>
      </c>
      <c r="F117" t="s">
        <v>431</v>
      </c>
      <c r="G117" t="s">
        <v>97</v>
      </c>
      <c r="H117">
        <v>4830.87</v>
      </c>
    </row>
    <row r="118" spans="1:8" x14ac:dyDescent="0.25">
      <c r="A118">
        <v>1018</v>
      </c>
      <c r="B118" t="s">
        <v>11</v>
      </c>
      <c r="C118" t="s">
        <v>448</v>
      </c>
      <c r="D118" t="s">
        <v>270</v>
      </c>
      <c r="E118">
        <v>600010</v>
      </c>
      <c r="F118" t="s">
        <v>278</v>
      </c>
      <c r="G118" t="s">
        <v>44</v>
      </c>
      <c r="H118">
        <v>1532960</v>
      </c>
    </row>
    <row r="119" spans="1:8" x14ac:dyDescent="0.25">
      <c r="A119">
        <v>1018</v>
      </c>
      <c r="B119" t="s">
        <v>11</v>
      </c>
      <c r="C119" t="s">
        <v>448</v>
      </c>
      <c r="D119" t="s">
        <v>270</v>
      </c>
      <c r="E119">
        <v>600030</v>
      </c>
      <c r="F119" t="s">
        <v>280</v>
      </c>
      <c r="G119" t="s">
        <v>44</v>
      </c>
      <c r="H119">
        <v>119355</v>
      </c>
    </row>
    <row r="120" spans="1:8" x14ac:dyDescent="0.25">
      <c r="A120">
        <v>1018</v>
      </c>
      <c r="B120" t="s">
        <v>11</v>
      </c>
      <c r="C120" t="s">
        <v>448</v>
      </c>
      <c r="D120" t="s">
        <v>270</v>
      </c>
      <c r="E120">
        <v>600050</v>
      </c>
      <c r="F120" t="s">
        <v>281</v>
      </c>
      <c r="G120" t="s">
        <v>44</v>
      </c>
      <c r="H120">
        <v>126656.65</v>
      </c>
    </row>
    <row r="121" spans="1:8" x14ac:dyDescent="0.25">
      <c r="A121">
        <v>1018</v>
      </c>
      <c r="B121" t="s">
        <v>11</v>
      </c>
      <c r="C121" t="s">
        <v>448</v>
      </c>
      <c r="D121" t="s">
        <v>270</v>
      </c>
      <c r="E121">
        <v>600060</v>
      </c>
      <c r="F121" t="s">
        <v>282</v>
      </c>
      <c r="G121" t="s">
        <v>53</v>
      </c>
      <c r="H121">
        <v>16133.700000000004</v>
      </c>
    </row>
    <row r="122" spans="1:8" x14ac:dyDescent="0.25">
      <c r="A122">
        <v>1018</v>
      </c>
      <c r="B122" t="s">
        <v>11</v>
      </c>
      <c r="C122" t="s">
        <v>448</v>
      </c>
      <c r="D122" t="s">
        <v>270</v>
      </c>
      <c r="E122">
        <v>600080</v>
      </c>
      <c r="F122" t="s">
        <v>284</v>
      </c>
      <c r="G122" t="s">
        <v>44</v>
      </c>
      <c r="H122">
        <v>6000</v>
      </c>
    </row>
    <row r="123" spans="1:8" x14ac:dyDescent="0.25">
      <c r="A123">
        <v>1018</v>
      </c>
      <c r="B123" t="s">
        <v>11</v>
      </c>
      <c r="C123" t="s">
        <v>448</v>
      </c>
      <c r="D123" t="s">
        <v>270</v>
      </c>
      <c r="E123">
        <v>600110</v>
      </c>
      <c r="F123" t="s">
        <v>285</v>
      </c>
      <c r="G123" t="s">
        <v>44</v>
      </c>
      <c r="H123">
        <v>27170</v>
      </c>
    </row>
    <row r="124" spans="1:8" x14ac:dyDescent="0.25">
      <c r="A124">
        <v>1018</v>
      </c>
      <c r="B124" t="s">
        <v>11</v>
      </c>
      <c r="C124" t="s">
        <v>448</v>
      </c>
      <c r="D124" t="s">
        <v>270</v>
      </c>
      <c r="E124">
        <v>600120</v>
      </c>
      <c r="F124" t="s">
        <v>286</v>
      </c>
      <c r="G124" t="s">
        <v>44</v>
      </c>
      <c r="H124">
        <v>361700.15</v>
      </c>
    </row>
    <row r="125" spans="1:8" x14ac:dyDescent="0.25">
      <c r="A125">
        <v>1018</v>
      </c>
      <c r="B125" t="s">
        <v>11</v>
      </c>
      <c r="C125" t="s">
        <v>448</v>
      </c>
      <c r="D125" t="s">
        <v>270</v>
      </c>
      <c r="E125">
        <v>611020</v>
      </c>
      <c r="F125" t="s">
        <v>288</v>
      </c>
      <c r="G125" t="s">
        <v>190</v>
      </c>
      <c r="H125">
        <v>270950.40000000002</v>
      </c>
    </row>
    <row r="126" spans="1:8" x14ac:dyDescent="0.25">
      <c r="A126">
        <v>1018</v>
      </c>
      <c r="B126" t="s">
        <v>11</v>
      </c>
      <c r="C126" t="s">
        <v>448</v>
      </c>
      <c r="D126" t="s">
        <v>270</v>
      </c>
      <c r="E126">
        <v>611060</v>
      </c>
      <c r="F126" t="s">
        <v>292</v>
      </c>
      <c r="G126" t="s">
        <v>53</v>
      </c>
      <c r="H126">
        <v>15256030.380000001</v>
      </c>
    </row>
    <row r="127" spans="1:8" x14ac:dyDescent="0.25">
      <c r="A127">
        <v>1018</v>
      </c>
      <c r="B127" t="s">
        <v>11</v>
      </c>
      <c r="C127" t="s">
        <v>448</v>
      </c>
      <c r="D127" t="s">
        <v>270</v>
      </c>
      <c r="E127">
        <v>612020</v>
      </c>
      <c r="F127" t="s">
        <v>296</v>
      </c>
      <c r="G127" t="s">
        <v>53</v>
      </c>
      <c r="H127">
        <v>91335</v>
      </c>
    </row>
    <row r="128" spans="1:8" x14ac:dyDescent="0.25">
      <c r="A128">
        <v>1018</v>
      </c>
      <c r="B128" t="s">
        <v>11</v>
      </c>
      <c r="C128" t="s">
        <v>448</v>
      </c>
      <c r="D128" t="s">
        <v>270</v>
      </c>
      <c r="E128">
        <v>612030</v>
      </c>
      <c r="F128" t="s">
        <v>297</v>
      </c>
      <c r="G128" t="s">
        <v>214</v>
      </c>
      <c r="H128">
        <v>35530</v>
      </c>
    </row>
    <row r="129" spans="1:8" x14ac:dyDescent="0.25">
      <c r="A129">
        <v>1018</v>
      </c>
      <c r="B129" t="s">
        <v>11</v>
      </c>
      <c r="C129" t="s">
        <v>448</v>
      </c>
      <c r="D129" t="s">
        <v>270</v>
      </c>
      <c r="E129">
        <v>613010</v>
      </c>
      <c r="F129" t="s">
        <v>299</v>
      </c>
      <c r="G129" t="s">
        <v>53</v>
      </c>
      <c r="H129">
        <v>629083.64</v>
      </c>
    </row>
    <row r="130" spans="1:8" x14ac:dyDescent="0.25">
      <c r="A130">
        <v>1018</v>
      </c>
      <c r="B130" t="s">
        <v>11</v>
      </c>
      <c r="C130" t="s">
        <v>448</v>
      </c>
      <c r="D130" t="s">
        <v>270</v>
      </c>
      <c r="E130">
        <v>613020</v>
      </c>
      <c r="F130" t="s">
        <v>300</v>
      </c>
      <c r="G130" t="s">
        <v>53</v>
      </c>
      <c r="H130">
        <v>3801681.6099999994</v>
      </c>
    </row>
    <row r="131" spans="1:8" x14ac:dyDescent="0.25">
      <c r="A131">
        <v>1018</v>
      </c>
      <c r="B131" t="s">
        <v>11</v>
      </c>
      <c r="C131" t="s">
        <v>448</v>
      </c>
      <c r="D131" t="s">
        <v>270</v>
      </c>
      <c r="E131">
        <v>613030</v>
      </c>
      <c r="F131" t="s">
        <v>301</v>
      </c>
      <c r="G131" t="s">
        <v>53</v>
      </c>
      <c r="H131">
        <v>147200</v>
      </c>
    </row>
    <row r="132" spans="1:8" x14ac:dyDescent="0.25">
      <c r="A132">
        <v>1018</v>
      </c>
      <c r="B132" t="s">
        <v>11</v>
      </c>
      <c r="C132" t="s">
        <v>448</v>
      </c>
      <c r="D132" t="s">
        <v>270</v>
      </c>
      <c r="E132">
        <v>613050</v>
      </c>
      <c r="F132" t="s">
        <v>303</v>
      </c>
      <c r="G132" t="s">
        <v>53</v>
      </c>
      <c r="H132">
        <v>43500</v>
      </c>
    </row>
    <row r="133" spans="1:8" x14ac:dyDescent="0.25">
      <c r="A133">
        <v>1018</v>
      </c>
      <c r="B133" t="s">
        <v>11</v>
      </c>
      <c r="C133" t="s">
        <v>448</v>
      </c>
      <c r="D133" t="s">
        <v>270</v>
      </c>
      <c r="E133">
        <v>614020</v>
      </c>
      <c r="F133" t="s">
        <v>305</v>
      </c>
      <c r="G133" t="s">
        <v>53</v>
      </c>
      <c r="H133">
        <v>2416182.35</v>
      </c>
    </row>
    <row r="134" spans="1:8" x14ac:dyDescent="0.25">
      <c r="A134">
        <v>1018</v>
      </c>
      <c r="B134" t="s">
        <v>11</v>
      </c>
      <c r="C134" t="s">
        <v>448</v>
      </c>
      <c r="D134" t="s">
        <v>270</v>
      </c>
      <c r="E134">
        <v>614030</v>
      </c>
      <c r="F134" t="s">
        <v>306</v>
      </c>
      <c r="G134" t="s">
        <v>200</v>
      </c>
      <c r="H134">
        <v>22850.18</v>
      </c>
    </row>
    <row r="135" spans="1:8" x14ac:dyDescent="0.25">
      <c r="A135">
        <v>1018</v>
      </c>
      <c r="B135" t="s">
        <v>11</v>
      </c>
      <c r="C135" t="s">
        <v>448</v>
      </c>
      <c r="D135" t="s">
        <v>270</v>
      </c>
      <c r="E135">
        <v>614070</v>
      </c>
      <c r="F135" t="s">
        <v>309</v>
      </c>
      <c r="G135" t="s">
        <v>53</v>
      </c>
      <c r="H135">
        <v>4655</v>
      </c>
    </row>
    <row r="136" spans="1:8" x14ac:dyDescent="0.25">
      <c r="A136">
        <v>1018</v>
      </c>
      <c r="B136" t="s">
        <v>11</v>
      </c>
      <c r="C136" t="s">
        <v>448</v>
      </c>
      <c r="D136" t="s">
        <v>270</v>
      </c>
      <c r="E136">
        <v>614090</v>
      </c>
      <c r="F136" t="s">
        <v>311</v>
      </c>
      <c r="G136" t="s">
        <v>200</v>
      </c>
      <c r="H136">
        <v>0</v>
      </c>
    </row>
    <row r="137" spans="1:8" x14ac:dyDescent="0.25">
      <c r="A137">
        <v>1018</v>
      </c>
      <c r="B137" t="s">
        <v>11</v>
      </c>
      <c r="C137" t="s">
        <v>448</v>
      </c>
      <c r="D137" t="s">
        <v>270</v>
      </c>
      <c r="E137">
        <v>615020</v>
      </c>
      <c r="F137" t="s">
        <v>313</v>
      </c>
      <c r="G137" t="s">
        <v>15</v>
      </c>
      <c r="H137">
        <v>462466.93999999989</v>
      </c>
    </row>
    <row r="138" spans="1:8" x14ac:dyDescent="0.25">
      <c r="A138">
        <v>1018</v>
      </c>
      <c r="B138" t="s">
        <v>11</v>
      </c>
      <c r="C138" t="s">
        <v>448</v>
      </c>
      <c r="D138" t="s">
        <v>270</v>
      </c>
      <c r="E138">
        <v>615030</v>
      </c>
      <c r="F138" t="s">
        <v>314</v>
      </c>
      <c r="G138" t="s">
        <v>15</v>
      </c>
      <c r="H138">
        <v>465322.05</v>
      </c>
    </row>
    <row r="139" spans="1:8" x14ac:dyDescent="0.25">
      <c r="A139">
        <v>1018</v>
      </c>
      <c r="B139" t="s">
        <v>11</v>
      </c>
      <c r="C139" t="s">
        <v>448</v>
      </c>
      <c r="D139" t="s">
        <v>270</v>
      </c>
      <c r="E139">
        <v>615040</v>
      </c>
      <c r="F139" t="s">
        <v>315</v>
      </c>
      <c r="G139" t="s">
        <v>15</v>
      </c>
      <c r="H139">
        <v>47019.74</v>
      </c>
    </row>
    <row r="140" spans="1:8" x14ac:dyDescent="0.25">
      <c r="A140">
        <v>1018</v>
      </c>
      <c r="B140" t="s">
        <v>11</v>
      </c>
      <c r="C140" t="s">
        <v>448</v>
      </c>
      <c r="D140" t="s">
        <v>270</v>
      </c>
      <c r="E140">
        <v>616030</v>
      </c>
      <c r="F140" t="s">
        <v>317</v>
      </c>
      <c r="G140" t="s">
        <v>53</v>
      </c>
      <c r="H140">
        <v>5174.5</v>
      </c>
    </row>
    <row r="141" spans="1:8" x14ac:dyDescent="0.25">
      <c r="A141">
        <v>1018</v>
      </c>
      <c r="B141" t="s">
        <v>11</v>
      </c>
      <c r="C141" t="s">
        <v>448</v>
      </c>
      <c r="D141" t="s">
        <v>270</v>
      </c>
      <c r="E141">
        <v>617010</v>
      </c>
      <c r="F141" t="s">
        <v>318</v>
      </c>
      <c r="G141" t="s">
        <v>129</v>
      </c>
      <c r="H141">
        <v>102930.50000000001</v>
      </c>
    </row>
    <row r="142" spans="1:8" x14ac:dyDescent="0.25">
      <c r="A142">
        <v>1018</v>
      </c>
      <c r="B142" t="s">
        <v>11</v>
      </c>
      <c r="C142" t="s">
        <v>448</v>
      </c>
      <c r="D142" t="s">
        <v>270</v>
      </c>
      <c r="E142">
        <v>617030</v>
      </c>
      <c r="F142" t="s">
        <v>320</v>
      </c>
      <c r="G142" t="s">
        <v>129</v>
      </c>
      <c r="H142">
        <v>134865.72</v>
      </c>
    </row>
    <row r="143" spans="1:8" x14ac:dyDescent="0.25">
      <c r="A143">
        <v>1018</v>
      </c>
      <c r="B143" t="s">
        <v>11</v>
      </c>
      <c r="C143" t="s">
        <v>448</v>
      </c>
      <c r="D143" t="s">
        <v>270</v>
      </c>
      <c r="E143">
        <v>618020</v>
      </c>
      <c r="F143" t="s">
        <v>323</v>
      </c>
      <c r="G143" t="s">
        <v>53</v>
      </c>
      <c r="H143">
        <v>139100</v>
      </c>
    </row>
    <row r="144" spans="1:8" x14ac:dyDescent="0.25">
      <c r="A144">
        <v>1018</v>
      </c>
      <c r="B144" t="s">
        <v>11</v>
      </c>
      <c r="C144" t="s">
        <v>448</v>
      </c>
      <c r="D144" t="s">
        <v>270</v>
      </c>
      <c r="E144">
        <v>618060</v>
      </c>
      <c r="F144" t="s">
        <v>327</v>
      </c>
      <c r="G144" t="s">
        <v>114</v>
      </c>
      <c r="H144">
        <v>5564.6900000000005</v>
      </c>
    </row>
    <row r="145" spans="1:8" x14ac:dyDescent="0.25">
      <c r="A145">
        <v>1018</v>
      </c>
      <c r="B145" t="s">
        <v>11</v>
      </c>
      <c r="C145" t="s">
        <v>448</v>
      </c>
      <c r="D145" t="s">
        <v>270</v>
      </c>
      <c r="E145">
        <v>618070</v>
      </c>
      <c r="F145" t="s">
        <v>328</v>
      </c>
      <c r="G145" t="s">
        <v>53</v>
      </c>
      <c r="H145">
        <v>1200</v>
      </c>
    </row>
    <row r="146" spans="1:8" x14ac:dyDescent="0.25">
      <c r="A146">
        <v>1018</v>
      </c>
      <c r="B146" t="s">
        <v>11</v>
      </c>
      <c r="C146" t="s">
        <v>448</v>
      </c>
      <c r="D146" t="s">
        <v>270</v>
      </c>
      <c r="E146">
        <v>618080</v>
      </c>
      <c r="F146" t="s">
        <v>329</v>
      </c>
      <c r="G146" t="s">
        <v>53</v>
      </c>
      <c r="H146">
        <v>1146520</v>
      </c>
    </row>
    <row r="147" spans="1:8" x14ac:dyDescent="0.25">
      <c r="A147">
        <v>1018</v>
      </c>
      <c r="B147" t="s">
        <v>11</v>
      </c>
      <c r="C147" t="s">
        <v>448</v>
      </c>
      <c r="D147" t="s">
        <v>270</v>
      </c>
      <c r="E147">
        <v>618090</v>
      </c>
      <c r="F147" t="s">
        <v>330</v>
      </c>
      <c r="G147" t="s">
        <v>53</v>
      </c>
      <c r="H147">
        <v>16407112.5</v>
      </c>
    </row>
    <row r="148" spans="1:8" x14ac:dyDescent="0.25">
      <c r="A148">
        <v>1018</v>
      </c>
      <c r="B148" t="s">
        <v>11</v>
      </c>
      <c r="C148" t="s">
        <v>448</v>
      </c>
      <c r="D148" t="s">
        <v>270</v>
      </c>
      <c r="E148">
        <v>618100</v>
      </c>
      <c r="F148" t="s">
        <v>331</v>
      </c>
      <c r="G148" t="s">
        <v>53</v>
      </c>
      <c r="H148">
        <v>6075677.2899999991</v>
      </c>
    </row>
    <row r="149" spans="1:8" x14ac:dyDescent="0.25">
      <c r="A149">
        <v>1018</v>
      </c>
      <c r="B149" t="s">
        <v>11</v>
      </c>
      <c r="C149" t="s">
        <v>448</v>
      </c>
      <c r="D149" t="s">
        <v>270</v>
      </c>
      <c r="E149">
        <v>618110</v>
      </c>
      <c r="F149" t="s">
        <v>332</v>
      </c>
      <c r="G149" t="s">
        <v>53</v>
      </c>
      <c r="H149">
        <v>1571760.66</v>
      </c>
    </row>
    <row r="150" spans="1:8" x14ac:dyDescent="0.25">
      <c r="A150">
        <v>1018</v>
      </c>
      <c r="B150" t="s">
        <v>11</v>
      </c>
      <c r="C150" t="s">
        <v>448</v>
      </c>
      <c r="D150" t="s">
        <v>270</v>
      </c>
      <c r="E150">
        <v>619010</v>
      </c>
      <c r="F150" t="s">
        <v>334</v>
      </c>
      <c r="G150" t="s">
        <v>20</v>
      </c>
      <c r="H150">
        <v>183558</v>
      </c>
    </row>
    <row r="151" spans="1:8" x14ac:dyDescent="0.25">
      <c r="A151">
        <v>1018</v>
      </c>
      <c r="B151" t="s">
        <v>11</v>
      </c>
      <c r="C151" t="s">
        <v>448</v>
      </c>
      <c r="D151" t="s">
        <v>270</v>
      </c>
      <c r="E151">
        <v>619070</v>
      </c>
      <c r="F151" t="s">
        <v>339</v>
      </c>
      <c r="G151" t="s">
        <v>20</v>
      </c>
      <c r="H151">
        <v>1000</v>
      </c>
    </row>
    <row r="152" spans="1:8" x14ac:dyDescent="0.25">
      <c r="A152">
        <v>1018</v>
      </c>
      <c r="B152" t="s">
        <v>11</v>
      </c>
      <c r="C152" t="s">
        <v>448</v>
      </c>
      <c r="D152" t="s">
        <v>270</v>
      </c>
      <c r="E152">
        <v>621020</v>
      </c>
      <c r="F152" t="s">
        <v>346</v>
      </c>
      <c r="G152" t="s">
        <v>34</v>
      </c>
      <c r="H152">
        <v>3650</v>
      </c>
    </row>
    <row r="153" spans="1:8" x14ac:dyDescent="0.25">
      <c r="A153">
        <v>1018</v>
      </c>
      <c r="B153" t="s">
        <v>11</v>
      </c>
      <c r="C153" t="s">
        <v>448</v>
      </c>
      <c r="D153" t="s">
        <v>270</v>
      </c>
      <c r="E153">
        <v>623020</v>
      </c>
      <c r="F153" t="s">
        <v>352</v>
      </c>
      <c r="G153" t="s">
        <v>208</v>
      </c>
      <c r="H153">
        <v>2000</v>
      </c>
    </row>
    <row r="154" spans="1:8" x14ac:dyDescent="0.25">
      <c r="A154">
        <v>1018</v>
      </c>
      <c r="B154" t="s">
        <v>11</v>
      </c>
      <c r="C154" t="s">
        <v>448</v>
      </c>
      <c r="D154" t="s">
        <v>270</v>
      </c>
      <c r="E154">
        <v>623030</v>
      </c>
      <c r="F154" t="s">
        <v>353</v>
      </c>
      <c r="G154" t="s">
        <v>53</v>
      </c>
      <c r="H154">
        <v>1500</v>
      </c>
    </row>
    <row r="155" spans="1:8" x14ac:dyDescent="0.25">
      <c r="A155">
        <v>1018</v>
      </c>
      <c r="B155" t="s">
        <v>11</v>
      </c>
      <c r="C155" t="s">
        <v>448</v>
      </c>
      <c r="D155" t="s">
        <v>270</v>
      </c>
      <c r="E155">
        <v>623080</v>
      </c>
      <c r="F155" t="s">
        <v>357</v>
      </c>
      <c r="G155" t="s">
        <v>53</v>
      </c>
      <c r="H155">
        <v>4482</v>
      </c>
    </row>
    <row r="156" spans="1:8" x14ac:dyDescent="0.25">
      <c r="A156">
        <v>1018</v>
      </c>
      <c r="B156" t="s">
        <v>11</v>
      </c>
      <c r="C156" t="s">
        <v>448</v>
      </c>
      <c r="D156" t="s">
        <v>270</v>
      </c>
      <c r="E156">
        <v>630050</v>
      </c>
      <c r="F156" t="s">
        <v>373</v>
      </c>
      <c r="G156" t="s">
        <v>97</v>
      </c>
      <c r="H156">
        <v>2036174.4800000009</v>
      </c>
    </row>
    <row r="157" spans="1:8" x14ac:dyDescent="0.25">
      <c r="A157">
        <v>1018</v>
      </c>
      <c r="B157" t="s">
        <v>11</v>
      </c>
      <c r="C157" t="s">
        <v>448</v>
      </c>
      <c r="D157" t="s">
        <v>270</v>
      </c>
      <c r="E157">
        <v>630110</v>
      </c>
      <c r="F157" t="s">
        <v>378</v>
      </c>
      <c r="G157" t="s">
        <v>97</v>
      </c>
      <c r="H157">
        <v>14766.689999999995</v>
      </c>
    </row>
    <row r="158" spans="1:8" x14ac:dyDescent="0.25">
      <c r="A158">
        <v>1018</v>
      </c>
      <c r="B158" t="s">
        <v>11</v>
      </c>
      <c r="C158" t="s">
        <v>448</v>
      </c>
      <c r="D158" t="s">
        <v>270</v>
      </c>
      <c r="E158">
        <v>630130</v>
      </c>
      <c r="F158" t="s">
        <v>380</v>
      </c>
      <c r="G158" t="s">
        <v>97</v>
      </c>
      <c r="H158">
        <v>1594094.2200000002</v>
      </c>
    </row>
    <row r="159" spans="1:8" x14ac:dyDescent="0.25">
      <c r="A159">
        <v>1018</v>
      </c>
      <c r="B159" t="s">
        <v>11</v>
      </c>
      <c r="C159" t="s">
        <v>448</v>
      </c>
      <c r="D159" t="s">
        <v>270</v>
      </c>
      <c r="E159">
        <v>640010</v>
      </c>
      <c r="F159" t="s">
        <v>382</v>
      </c>
      <c r="G159" t="s">
        <v>77</v>
      </c>
      <c r="H159">
        <v>1252285.71</v>
      </c>
    </row>
    <row r="160" spans="1:8" x14ac:dyDescent="0.25">
      <c r="A160">
        <v>1018</v>
      </c>
      <c r="B160" t="s">
        <v>11</v>
      </c>
      <c r="C160" t="s">
        <v>448</v>
      </c>
      <c r="D160" t="s">
        <v>270</v>
      </c>
      <c r="E160">
        <v>640020</v>
      </c>
      <c r="F160" t="s">
        <v>383</v>
      </c>
      <c r="G160" t="s">
        <v>77</v>
      </c>
      <c r="H160">
        <v>407116.69000000006</v>
      </c>
    </row>
    <row r="161" spans="1:8" x14ac:dyDescent="0.25">
      <c r="A161">
        <v>1018</v>
      </c>
      <c r="B161" t="s">
        <v>11</v>
      </c>
      <c r="C161" t="s">
        <v>448</v>
      </c>
      <c r="D161" t="s">
        <v>270</v>
      </c>
      <c r="E161">
        <v>640040</v>
      </c>
      <c r="F161" t="s">
        <v>385</v>
      </c>
      <c r="G161" t="s">
        <v>53</v>
      </c>
      <c r="H161">
        <v>21753.75</v>
      </c>
    </row>
    <row r="162" spans="1:8" x14ac:dyDescent="0.25">
      <c r="A162">
        <v>1018</v>
      </c>
      <c r="B162" t="s">
        <v>11</v>
      </c>
      <c r="C162" t="s">
        <v>448</v>
      </c>
      <c r="D162" t="s">
        <v>270</v>
      </c>
      <c r="E162">
        <v>640050</v>
      </c>
      <c r="F162" t="s">
        <v>386</v>
      </c>
      <c r="G162" t="s">
        <v>53</v>
      </c>
      <c r="H162">
        <v>8084057.8399999999</v>
      </c>
    </row>
    <row r="163" spans="1:8" x14ac:dyDescent="0.25">
      <c r="A163">
        <v>1018</v>
      </c>
      <c r="B163" t="s">
        <v>11</v>
      </c>
      <c r="C163" t="s">
        <v>448</v>
      </c>
      <c r="D163" t="s">
        <v>270</v>
      </c>
      <c r="E163">
        <v>640060</v>
      </c>
      <c r="F163" t="s">
        <v>387</v>
      </c>
      <c r="G163" t="s">
        <v>53</v>
      </c>
      <c r="H163">
        <v>667874.96</v>
      </c>
    </row>
    <row r="164" spans="1:8" x14ac:dyDescent="0.25">
      <c r="A164">
        <v>1018</v>
      </c>
      <c r="B164" t="s">
        <v>11</v>
      </c>
      <c r="C164" t="s">
        <v>448</v>
      </c>
      <c r="D164" t="s">
        <v>270</v>
      </c>
      <c r="E164">
        <v>640100</v>
      </c>
      <c r="F164" t="s">
        <v>391</v>
      </c>
      <c r="G164" t="s">
        <v>40</v>
      </c>
      <c r="H164">
        <v>1800</v>
      </c>
    </row>
    <row r="165" spans="1:8" x14ac:dyDescent="0.25">
      <c r="A165">
        <v>1018</v>
      </c>
      <c r="B165" t="s">
        <v>11</v>
      </c>
      <c r="C165" t="s">
        <v>448</v>
      </c>
      <c r="D165" t="s">
        <v>270</v>
      </c>
      <c r="E165">
        <v>640170</v>
      </c>
      <c r="F165" t="s">
        <v>396</v>
      </c>
      <c r="G165" t="s">
        <v>200</v>
      </c>
      <c r="H165">
        <v>150</v>
      </c>
    </row>
    <row r="166" spans="1:8" x14ac:dyDescent="0.25">
      <c r="A166">
        <v>1018</v>
      </c>
      <c r="B166" t="s">
        <v>11</v>
      </c>
      <c r="C166" t="s">
        <v>448</v>
      </c>
      <c r="D166" t="s">
        <v>270</v>
      </c>
      <c r="E166">
        <v>640210</v>
      </c>
      <c r="F166" t="s">
        <v>400</v>
      </c>
      <c r="G166" t="s">
        <v>53</v>
      </c>
      <c r="H166">
        <v>2779055.0399999996</v>
      </c>
    </row>
    <row r="167" spans="1:8" x14ac:dyDescent="0.25">
      <c r="A167">
        <v>1018</v>
      </c>
      <c r="B167" t="s">
        <v>11</v>
      </c>
      <c r="C167" t="s">
        <v>448</v>
      </c>
      <c r="D167" t="s">
        <v>270</v>
      </c>
      <c r="E167">
        <v>640980</v>
      </c>
      <c r="F167" t="s">
        <v>405</v>
      </c>
      <c r="G167" t="s">
        <v>53</v>
      </c>
      <c r="H167">
        <v>5277613.1399999997</v>
      </c>
    </row>
    <row r="168" spans="1:8" x14ac:dyDescent="0.25">
      <c r="A168">
        <v>1018</v>
      </c>
      <c r="B168" t="s">
        <v>11</v>
      </c>
      <c r="C168" t="s">
        <v>448</v>
      </c>
      <c r="D168" t="s">
        <v>270</v>
      </c>
      <c r="E168">
        <v>641000</v>
      </c>
      <c r="F168" t="s">
        <v>407</v>
      </c>
      <c r="G168" t="s">
        <v>94</v>
      </c>
      <c r="H168">
        <v>43663.199999999997</v>
      </c>
    </row>
    <row r="169" spans="1:8" x14ac:dyDescent="0.25">
      <c r="A169">
        <v>1018</v>
      </c>
      <c r="B169" t="s">
        <v>11</v>
      </c>
      <c r="C169" t="s">
        <v>448</v>
      </c>
      <c r="D169" t="s">
        <v>270</v>
      </c>
      <c r="E169">
        <v>630180</v>
      </c>
      <c r="F169" t="s">
        <v>431</v>
      </c>
      <c r="G169" t="s">
        <v>97</v>
      </c>
      <c r="H169">
        <v>10546.859999999999</v>
      </c>
    </row>
    <row r="170" spans="1:8" x14ac:dyDescent="0.25">
      <c r="A170">
        <v>1018</v>
      </c>
      <c r="B170" t="s">
        <v>11</v>
      </c>
      <c r="C170" t="s">
        <v>448</v>
      </c>
      <c r="D170" t="s">
        <v>270</v>
      </c>
      <c r="E170">
        <v>641050</v>
      </c>
      <c r="F170" t="s">
        <v>438</v>
      </c>
      <c r="G170" t="s">
        <v>150</v>
      </c>
      <c r="H170">
        <v>40000</v>
      </c>
    </row>
    <row r="171" spans="1:8" x14ac:dyDescent="0.25">
      <c r="A171">
        <v>1018</v>
      </c>
      <c r="B171" t="s">
        <v>11</v>
      </c>
      <c r="C171" t="s">
        <v>449</v>
      </c>
      <c r="D171" t="s">
        <v>273</v>
      </c>
      <c r="E171">
        <v>600060</v>
      </c>
      <c r="F171" t="s">
        <v>282</v>
      </c>
      <c r="G171" t="s">
        <v>53</v>
      </c>
      <c r="H171">
        <v>4915.8600000000006</v>
      </c>
    </row>
    <row r="172" spans="1:8" x14ac:dyDescent="0.25">
      <c r="A172">
        <v>1018</v>
      </c>
      <c r="B172" t="s">
        <v>11</v>
      </c>
      <c r="C172" t="s">
        <v>449</v>
      </c>
      <c r="D172" t="s">
        <v>273</v>
      </c>
      <c r="E172">
        <v>611020</v>
      </c>
      <c r="F172" t="s">
        <v>288</v>
      </c>
      <c r="G172" t="s">
        <v>190</v>
      </c>
      <c r="H172">
        <v>6500</v>
      </c>
    </row>
    <row r="173" spans="1:8" x14ac:dyDescent="0.25">
      <c r="A173">
        <v>1018</v>
      </c>
      <c r="B173" t="s">
        <v>11</v>
      </c>
      <c r="C173" t="s">
        <v>449</v>
      </c>
      <c r="D173" t="s">
        <v>273</v>
      </c>
      <c r="E173">
        <v>611060</v>
      </c>
      <c r="F173" t="s">
        <v>292</v>
      </c>
      <c r="G173" t="s">
        <v>53</v>
      </c>
      <c r="H173">
        <v>1007620.9799999999</v>
      </c>
    </row>
    <row r="174" spans="1:8" x14ac:dyDescent="0.25">
      <c r="A174">
        <v>1018</v>
      </c>
      <c r="B174" t="s">
        <v>11</v>
      </c>
      <c r="C174" t="s">
        <v>449</v>
      </c>
      <c r="D174" t="s">
        <v>273</v>
      </c>
      <c r="E174">
        <v>612020</v>
      </c>
      <c r="F174" t="s">
        <v>296</v>
      </c>
      <c r="G174" t="s">
        <v>53</v>
      </c>
      <c r="H174">
        <v>260</v>
      </c>
    </row>
    <row r="175" spans="1:8" x14ac:dyDescent="0.25">
      <c r="A175">
        <v>1018</v>
      </c>
      <c r="B175" t="s">
        <v>11</v>
      </c>
      <c r="C175" t="s">
        <v>449</v>
      </c>
      <c r="D175" t="s">
        <v>273</v>
      </c>
      <c r="E175">
        <v>613010</v>
      </c>
      <c r="F175" t="s">
        <v>299</v>
      </c>
      <c r="G175" t="s">
        <v>53</v>
      </c>
      <c r="H175">
        <v>659.5</v>
      </c>
    </row>
    <row r="176" spans="1:8" x14ac:dyDescent="0.25">
      <c r="A176">
        <v>1018</v>
      </c>
      <c r="B176" t="s">
        <v>11</v>
      </c>
      <c r="C176" t="s">
        <v>449</v>
      </c>
      <c r="D176" t="s">
        <v>273</v>
      </c>
      <c r="E176">
        <v>613020</v>
      </c>
      <c r="F176" t="s">
        <v>300</v>
      </c>
      <c r="G176" t="s">
        <v>53</v>
      </c>
      <c r="H176">
        <v>225733.03999999998</v>
      </c>
    </row>
    <row r="177" spans="1:8" x14ac:dyDescent="0.25">
      <c r="A177">
        <v>1018</v>
      </c>
      <c r="B177" t="s">
        <v>11</v>
      </c>
      <c r="C177" t="s">
        <v>449</v>
      </c>
      <c r="D177" t="s">
        <v>273</v>
      </c>
      <c r="E177">
        <v>613030</v>
      </c>
      <c r="F177" t="s">
        <v>301</v>
      </c>
      <c r="G177" t="s">
        <v>53</v>
      </c>
      <c r="H177">
        <v>3400</v>
      </c>
    </row>
    <row r="178" spans="1:8" x14ac:dyDescent="0.25">
      <c r="A178">
        <v>1018</v>
      </c>
      <c r="B178" t="s">
        <v>11</v>
      </c>
      <c r="C178" t="s">
        <v>449</v>
      </c>
      <c r="D178" t="s">
        <v>273</v>
      </c>
      <c r="E178">
        <v>613050</v>
      </c>
      <c r="F178" t="s">
        <v>303</v>
      </c>
      <c r="G178" t="s">
        <v>53</v>
      </c>
      <c r="H178">
        <v>2500</v>
      </c>
    </row>
    <row r="179" spans="1:8" x14ac:dyDescent="0.25">
      <c r="A179">
        <v>1018</v>
      </c>
      <c r="B179" t="s">
        <v>11</v>
      </c>
      <c r="C179" t="s">
        <v>449</v>
      </c>
      <c r="D179" t="s">
        <v>273</v>
      </c>
      <c r="E179">
        <v>614020</v>
      </c>
      <c r="F179" t="s">
        <v>305</v>
      </c>
      <c r="G179" t="s">
        <v>53</v>
      </c>
      <c r="H179">
        <v>111139.56</v>
      </c>
    </row>
    <row r="180" spans="1:8" x14ac:dyDescent="0.25">
      <c r="A180">
        <v>1018</v>
      </c>
      <c r="B180" t="s">
        <v>11</v>
      </c>
      <c r="C180" t="s">
        <v>449</v>
      </c>
      <c r="D180" t="s">
        <v>273</v>
      </c>
      <c r="E180">
        <v>615020</v>
      </c>
      <c r="F180" t="s">
        <v>313</v>
      </c>
      <c r="G180" t="s">
        <v>15</v>
      </c>
      <c r="H180">
        <v>16999.02</v>
      </c>
    </row>
    <row r="181" spans="1:8" x14ac:dyDescent="0.25">
      <c r="A181">
        <v>1018</v>
      </c>
      <c r="B181" t="s">
        <v>11</v>
      </c>
      <c r="C181" t="s">
        <v>449</v>
      </c>
      <c r="D181" t="s">
        <v>273</v>
      </c>
      <c r="E181">
        <v>615030</v>
      </c>
      <c r="F181" t="s">
        <v>314</v>
      </c>
      <c r="G181" t="s">
        <v>15</v>
      </c>
      <c r="H181">
        <v>21724.85</v>
      </c>
    </row>
    <row r="182" spans="1:8" x14ac:dyDescent="0.25">
      <c r="A182">
        <v>1018</v>
      </c>
      <c r="B182" t="s">
        <v>11</v>
      </c>
      <c r="C182" t="s">
        <v>449</v>
      </c>
      <c r="D182" t="s">
        <v>273</v>
      </c>
      <c r="E182">
        <v>618020</v>
      </c>
      <c r="F182" t="s">
        <v>323</v>
      </c>
      <c r="G182" t="s">
        <v>53</v>
      </c>
      <c r="H182">
        <v>16650</v>
      </c>
    </row>
    <row r="183" spans="1:8" x14ac:dyDescent="0.25">
      <c r="A183">
        <v>1018</v>
      </c>
      <c r="B183" t="s">
        <v>11</v>
      </c>
      <c r="C183" t="s">
        <v>449</v>
      </c>
      <c r="D183" t="s">
        <v>273</v>
      </c>
      <c r="E183">
        <v>618080</v>
      </c>
      <c r="F183" t="s">
        <v>329</v>
      </c>
      <c r="G183" t="s">
        <v>53</v>
      </c>
      <c r="H183">
        <v>64720</v>
      </c>
    </row>
    <row r="184" spans="1:8" x14ac:dyDescent="0.25">
      <c r="A184">
        <v>1018</v>
      </c>
      <c r="B184" t="s">
        <v>11</v>
      </c>
      <c r="C184" t="s">
        <v>449</v>
      </c>
      <c r="D184" t="s">
        <v>273</v>
      </c>
      <c r="E184">
        <v>618090</v>
      </c>
      <c r="F184" t="s">
        <v>330</v>
      </c>
      <c r="G184" t="s">
        <v>53</v>
      </c>
      <c r="H184">
        <v>817402.2</v>
      </c>
    </row>
    <row r="185" spans="1:8" x14ac:dyDescent="0.25">
      <c r="A185">
        <v>1018</v>
      </c>
      <c r="B185" t="s">
        <v>11</v>
      </c>
      <c r="C185" t="s">
        <v>449</v>
      </c>
      <c r="D185" t="s">
        <v>273</v>
      </c>
      <c r="E185">
        <v>618100</v>
      </c>
      <c r="F185" t="s">
        <v>331</v>
      </c>
      <c r="G185" t="s">
        <v>53</v>
      </c>
      <c r="H185">
        <v>285618.10000000003</v>
      </c>
    </row>
    <row r="186" spans="1:8" x14ac:dyDescent="0.25">
      <c r="A186">
        <v>1018</v>
      </c>
      <c r="B186" t="s">
        <v>11</v>
      </c>
      <c r="C186" t="s">
        <v>449</v>
      </c>
      <c r="D186" t="s">
        <v>273</v>
      </c>
      <c r="E186">
        <v>618110</v>
      </c>
      <c r="F186" t="s">
        <v>332</v>
      </c>
      <c r="G186" t="s">
        <v>53</v>
      </c>
      <c r="H186">
        <v>1468</v>
      </c>
    </row>
    <row r="187" spans="1:8" x14ac:dyDescent="0.25">
      <c r="A187">
        <v>1018</v>
      </c>
      <c r="B187" t="s">
        <v>11</v>
      </c>
      <c r="C187" t="s">
        <v>449</v>
      </c>
      <c r="D187" t="s">
        <v>273</v>
      </c>
      <c r="E187">
        <v>621020</v>
      </c>
      <c r="F187" t="s">
        <v>346</v>
      </c>
      <c r="G187" t="s">
        <v>34</v>
      </c>
      <c r="H187">
        <v>150</v>
      </c>
    </row>
    <row r="188" spans="1:8" x14ac:dyDescent="0.25">
      <c r="A188">
        <v>1018</v>
      </c>
      <c r="B188" t="s">
        <v>11</v>
      </c>
      <c r="C188" t="s">
        <v>449</v>
      </c>
      <c r="D188" t="s">
        <v>273</v>
      </c>
      <c r="E188">
        <v>623080</v>
      </c>
      <c r="F188" t="s">
        <v>357</v>
      </c>
      <c r="G188" t="s">
        <v>53</v>
      </c>
      <c r="H188">
        <v>20750</v>
      </c>
    </row>
    <row r="189" spans="1:8" x14ac:dyDescent="0.25">
      <c r="A189">
        <v>1018</v>
      </c>
      <c r="B189" t="s">
        <v>11</v>
      </c>
      <c r="C189" t="s">
        <v>449</v>
      </c>
      <c r="D189" t="s">
        <v>273</v>
      </c>
      <c r="E189">
        <v>630050</v>
      </c>
      <c r="F189" t="s">
        <v>373</v>
      </c>
      <c r="G189" t="s">
        <v>97</v>
      </c>
      <c r="H189">
        <v>332502.47999999992</v>
      </c>
    </row>
    <row r="190" spans="1:8" x14ac:dyDescent="0.25">
      <c r="A190">
        <v>1018</v>
      </c>
      <c r="B190" t="s">
        <v>11</v>
      </c>
      <c r="C190" t="s">
        <v>449</v>
      </c>
      <c r="D190" t="s">
        <v>273</v>
      </c>
      <c r="E190">
        <v>630130</v>
      </c>
      <c r="F190" t="s">
        <v>380</v>
      </c>
      <c r="G190" t="s">
        <v>97</v>
      </c>
      <c r="H190">
        <v>117179.64999999997</v>
      </c>
    </row>
    <row r="191" spans="1:8" x14ac:dyDescent="0.25">
      <c r="A191">
        <v>1018</v>
      </c>
      <c r="B191" t="s">
        <v>11</v>
      </c>
      <c r="C191" t="s">
        <v>449</v>
      </c>
      <c r="D191" t="s">
        <v>273</v>
      </c>
      <c r="E191">
        <v>640010</v>
      </c>
      <c r="F191" t="s">
        <v>382</v>
      </c>
      <c r="G191" t="s">
        <v>77</v>
      </c>
      <c r="H191">
        <v>0</v>
      </c>
    </row>
    <row r="192" spans="1:8" x14ac:dyDescent="0.25">
      <c r="A192">
        <v>1018</v>
      </c>
      <c r="B192" t="s">
        <v>11</v>
      </c>
      <c r="C192" t="s">
        <v>449</v>
      </c>
      <c r="D192" t="s">
        <v>273</v>
      </c>
      <c r="E192">
        <v>640040</v>
      </c>
      <c r="F192" t="s">
        <v>385</v>
      </c>
      <c r="G192" t="s">
        <v>53</v>
      </c>
      <c r="H192">
        <v>450</v>
      </c>
    </row>
    <row r="193" spans="1:8" x14ac:dyDescent="0.25">
      <c r="A193">
        <v>1018</v>
      </c>
      <c r="B193" t="s">
        <v>11</v>
      </c>
      <c r="C193" t="s">
        <v>449</v>
      </c>
      <c r="D193" t="s">
        <v>273</v>
      </c>
      <c r="E193">
        <v>640050</v>
      </c>
      <c r="F193" t="s">
        <v>386</v>
      </c>
      <c r="G193" t="s">
        <v>53</v>
      </c>
      <c r="H193">
        <v>306098.30999999994</v>
      </c>
    </row>
    <row r="194" spans="1:8" x14ac:dyDescent="0.25">
      <c r="A194">
        <v>1018</v>
      </c>
      <c r="B194" t="s">
        <v>11</v>
      </c>
      <c r="C194" t="s">
        <v>449</v>
      </c>
      <c r="D194" t="s">
        <v>273</v>
      </c>
      <c r="E194">
        <v>640060</v>
      </c>
      <c r="F194" t="s">
        <v>387</v>
      </c>
      <c r="G194" t="s">
        <v>53</v>
      </c>
      <c r="H194">
        <v>23680.459999999995</v>
      </c>
    </row>
    <row r="195" spans="1:8" x14ac:dyDescent="0.25">
      <c r="A195">
        <v>1018</v>
      </c>
      <c r="B195" t="s">
        <v>11</v>
      </c>
      <c r="C195" t="s">
        <v>449</v>
      </c>
      <c r="D195" t="s">
        <v>273</v>
      </c>
      <c r="E195">
        <v>640170</v>
      </c>
      <c r="F195" t="s">
        <v>396</v>
      </c>
      <c r="G195" t="s">
        <v>200</v>
      </c>
      <c r="H195">
        <v>60</v>
      </c>
    </row>
    <row r="196" spans="1:8" x14ac:dyDescent="0.25">
      <c r="A196">
        <v>1018</v>
      </c>
      <c r="B196" t="s">
        <v>11</v>
      </c>
      <c r="C196" t="s">
        <v>449</v>
      </c>
      <c r="D196" t="s">
        <v>273</v>
      </c>
      <c r="E196">
        <v>640210</v>
      </c>
      <c r="F196" t="s">
        <v>400</v>
      </c>
      <c r="G196" t="s">
        <v>53</v>
      </c>
      <c r="H196">
        <v>110760.74</v>
      </c>
    </row>
    <row r="197" spans="1:8" x14ac:dyDescent="0.25">
      <c r="A197">
        <v>1018</v>
      </c>
      <c r="B197" t="s">
        <v>11</v>
      </c>
      <c r="C197" t="s">
        <v>449</v>
      </c>
      <c r="D197" t="s">
        <v>273</v>
      </c>
      <c r="E197">
        <v>640980</v>
      </c>
      <c r="F197" t="s">
        <v>405</v>
      </c>
      <c r="G197" t="s">
        <v>53</v>
      </c>
      <c r="H197">
        <v>17926.86</v>
      </c>
    </row>
    <row r="198" spans="1:8" x14ac:dyDescent="0.25">
      <c r="A198">
        <v>1018</v>
      </c>
      <c r="B198" t="s">
        <v>11</v>
      </c>
      <c r="C198" t="s">
        <v>450</v>
      </c>
      <c r="D198" t="s">
        <v>275</v>
      </c>
      <c r="E198">
        <v>600010</v>
      </c>
      <c r="F198" t="s">
        <v>278</v>
      </c>
      <c r="G198" t="s">
        <v>44</v>
      </c>
      <c r="H198">
        <v>194865</v>
      </c>
    </row>
    <row r="199" spans="1:8" x14ac:dyDescent="0.25">
      <c r="A199">
        <v>1018</v>
      </c>
      <c r="B199" t="s">
        <v>11</v>
      </c>
      <c r="C199" t="s">
        <v>450</v>
      </c>
      <c r="D199" t="s">
        <v>275</v>
      </c>
      <c r="E199">
        <v>600020</v>
      </c>
      <c r="F199" t="s">
        <v>279</v>
      </c>
      <c r="G199" t="s">
        <v>44</v>
      </c>
      <c r="H199">
        <v>3152.82</v>
      </c>
    </row>
    <row r="200" spans="1:8" x14ac:dyDescent="0.25">
      <c r="A200">
        <v>1018</v>
      </c>
      <c r="B200" t="s">
        <v>11</v>
      </c>
      <c r="C200" t="s">
        <v>450</v>
      </c>
      <c r="D200" t="s">
        <v>275</v>
      </c>
      <c r="E200">
        <v>600030</v>
      </c>
      <c r="F200" t="s">
        <v>280</v>
      </c>
      <c r="G200" t="s">
        <v>44</v>
      </c>
      <c r="H200">
        <v>17105</v>
      </c>
    </row>
    <row r="201" spans="1:8" x14ac:dyDescent="0.25">
      <c r="A201">
        <v>1018</v>
      </c>
      <c r="B201" t="s">
        <v>11</v>
      </c>
      <c r="C201" t="s">
        <v>450</v>
      </c>
      <c r="D201" t="s">
        <v>275</v>
      </c>
      <c r="E201">
        <v>600050</v>
      </c>
      <c r="F201" t="s">
        <v>281</v>
      </c>
      <c r="G201" t="s">
        <v>44</v>
      </c>
      <c r="H201">
        <v>16192.840000000004</v>
      </c>
    </row>
    <row r="202" spans="1:8" x14ac:dyDescent="0.25">
      <c r="A202">
        <v>1018</v>
      </c>
      <c r="B202" t="s">
        <v>11</v>
      </c>
      <c r="C202" t="s">
        <v>450</v>
      </c>
      <c r="D202" t="s">
        <v>275</v>
      </c>
      <c r="E202">
        <v>600080</v>
      </c>
      <c r="F202" t="s">
        <v>284</v>
      </c>
      <c r="G202" t="s">
        <v>44</v>
      </c>
      <c r="H202">
        <v>1200</v>
      </c>
    </row>
    <row r="203" spans="1:8" x14ac:dyDescent="0.25">
      <c r="A203">
        <v>1018</v>
      </c>
      <c r="B203" t="s">
        <v>11</v>
      </c>
      <c r="C203" t="s">
        <v>450</v>
      </c>
      <c r="D203" t="s">
        <v>275</v>
      </c>
      <c r="E203">
        <v>600110</v>
      </c>
      <c r="F203" t="s">
        <v>285</v>
      </c>
      <c r="G203" t="s">
        <v>44</v>
      </c>
      <c r="H203">
        <v>3325</v>
      </c>
    </row>
    <row r="204" spans="1:8" x14ac:dyDescent="0.25">
      <c r="A204">
        <v>1018</v>
      </c>
      <c r="B204" t="s">
        <v>11</v>
      </c>
      <c r="C204" t="s">
        <v>450</v>
      </c>
      <c r="D204" t="s">
        <v>275</v>
      </c>
      <c r="E204">
        <v>600120</v>
      </c>
      <c r="F204" t="s">
        <v>286</v>
      </c>
      <c r="G204" t="s">
        <v>44</v>
      </c>
      <c r="H204">
        <v>73447.929999999993</v>
      </c>
    </row>
    <row r="205" spans="1:8" x14ac:dyDescent="0.25">
      <c r="A205">
        <v>1018</v>
      </c>
      <c r="B205" t="s">
        <v>11</v>
      </c>
      <c r="C205" t="s">
        <v>450</v>
      </c>
      <c r="D205" t="s">
        <v>275</v>
      </c>
      <c r="E205">
        <v>612030</v>
      </c>
      <c r="F205" t="s">
        <v>297</v>
      </c>
      <c r="G205" t="s">
        <v>214</v>
      </c>
      <c r="H205">
        <v>1200</v>
      </c>
    </row>
    <row r="206" spans="1:8" x14ac:dyDescent="0.25">
      <c r="A206">
        <v>1018</v>
      </c>
      <c r="B206" t="s">
        <v>11</v>
      </c>
      <c r="C206" t="s">
        <v>450</v>
      </c>
      <c r="D206" t="s">
        <v>275</v>
      </c>
      <c r="E206">
        <v>615020</v>
      </c>
      <c r="F206" t="s">
        <v>313</v>
      </c>
      <c r="G206" t="s">
        <v>15</v>
      </c>
      <c r="H206">
        <v>4500</v>
      </c>
    </row>
    <row r="207" spans="1:8" x14ac:dyDescent="0.25">
      <c r="A207">
        <v>1018</v>
      </c>
      <c r="B207" t="s">
        <v>11</v>
      </c>
      <c r="C207" t="s">
        <v>450</v>
      </c>
      <c r="D207" t="s">
        <v>275</v>
      </c>
      <c r="E207">
        <v>616030</v>
      </c>
      <c r="F207" t="s">
        <v>317</v>
      </c>
      <c r="G207" t="s">
        <v>53</v>
      </c>
      <c r="H207">
        <v>3135.11</v>
      </c>
    </row>
    <row r="208" spans="1:8" x14ac:dyDescent="0.25">
      <c r="A208">
        <v>1018</v>
      </c>
      <c r="B208" t="s">
        <v>11</v>
      </c>
      <c r="C208" t="s">
        <v>450</v>
      </c>
      <c r="D208" t="s">
        <v>275</v>
      </c>
      <c r="E208">
        <v>617010</v>
      </c>
      <c r="F208" t="s">
        <v>318</v>
      </c>
      <c r="G208" t="s">
        <v>129</v>
      </c>
      <c r="H208">
        <v>19308.48</v>
      </c>
    </row>
    <row r="209" spans="1:8" x14ac:dyDescent="0.25">
      <c r="A209">
        <v>1018</v>
      </c>
      <c r="B209" t="s">
        <v>11</v>
      </c>
      <c r="C209" t="s">
        <v>450</v>
      </c>
      <c r="D209" t="s">
        <v>275</v>
      </c>
      <c r="E209">
        <v>618080</v>
      </c>
      <c r="F209" t="s">
        <v>329</v>
      </c>
      <c r="G209" t="s">
        <v>53</v>
      </c>
      <c r="H209">
        <v>80</v>
      </c>
    </row>
    <row r="210" spans="1:8" x14ac:dyDescent="0.25">
      <c r="A210">
        <v>1018</v>
      </c>
      <c r="B210" t="s">
        <v>11</v>
      </c>
      <c r="C210" t="s">
        <v>450</v>
      </c>
      <c r="D210" t="s">
        <v>275</v>
      </c>
      <c r="E210">
        <v>619010</v>
      </c>
      <c r="F210" t="s">
        <v>334</v>
      </c>
      <c r="G210" t="s">
        <v>20</v>
      </c>
      <c r="H210">
        <v>399</v>
      </c>
    </row>
    <row r="211" spans="1:8" x14ac:dyDescent="0.25">
      <c r="A211">
        <v>1018</v>
      </c>
      <c r="B211" t="s">
        <v>11</v>
      </c>
      <c r="C211" t="s">
        <v>450</v>
      </c>
      <c r="D211" t="s">
        <v>275</v>
      </c>
      <c r="E211">
        <v>623080</v>
      </c>
      <c r="F211" t="s">
        <v>357</v>
      </c>
      <c r="G211" t="s">
        <v>53</v>
      </c>
      <c r="H211">
        <v>11520</v>
      </c>
    </row>
    <row r="212" spans="1:8" x14ac:dyDescent="0.25">
      <c r="A212">
        <v>1018</v>
      </c>
      <c r="B212" t="s">
        <v>11</v>
      </c>
      <c r="C212" t="s">
        <v>450</v>
      </c>
      <c r="D212" t="s">
        <v>275</v>
      </c>
      <c r="E212">
        <v>640210</v>
      </c>
      <c r="F212" t="s">
        <v>400</v>
      </c>
      <c r="G212" t="s">
        <v>53</v>
      </c>
      <c r="H212">
        <v>2350</v>
      </c>
    </row>
    <row r="213" spans="1:8" x14ac:dyDescent="0.25">
      <c r="A213">
        <v>1018</v>
      </c>
      <c r="B213" t="s">
        <v>11</v>
      </c>
      <c r="C213" t="s">
        <v>450</v>
      </c>
      <c r="D213" t="s">
        <v>275</v>
      </c>
      <c r="E213">
        <v>630180</v>
      </c>
      <c r="F213" t="s">
        <v>431</v>
      </c>
      <c r="G213" t="s">
        <v>97</v>
      </c>
      <c r="H213">
        <v>8000</v>
      </c>
    </row>
    <row r="214" spans="1:8" x14ac:dyDescent="0.25">
      <c r="A214">
        <v>1018</v>
      </c>
      <c r="B214" t="s">
        <v>11</v>
      </c>
      <c r="C214" t="s">
        <v>451</v>
      </c>
      <c r="D214" t="s">
        <v>272</v>
      </c>
      <c r="E214">
        <v>600010</v>
      </c>
      <c r="F214" t="s">
        <v>278</v>
      </c>
      <c r="G214" t="s">
        <v>44</v>
      </c>
      <c r="H214">
        <v>278269.07</v>
      </c>
    </row>
    <row r="215" spans="1:8" x14ac:dyDescent="0.25">
      <c r="A215">
        <v>1018</v>
      </c>
      <c r="B215" t="s">
        <v>11</v>
      </c>
      <c r="C215" t="s">
        <v>451</v>
      </c>
      <c r="D215" t="s">
        <v>272</v>
      </c>
      <c r="E215">
        <v>600020</v>
      </c>
      <c r="F215" t="s">
        <v>279</v>
      </c>
      <c r="G215" t="s">
        <v>44</v>
      </c>
      <c r="H215">
        <v>3248.36</v>
      </c>
    </row>
    <row r="216" spans="1:8" x14ac:dyDescent="0.25">
      <c r="A216">
        <v>1018</v>
      </c>
      <c r="B216" t="s">
        <v>11</v>
      </c>
      <c r="C216" t="s">
        <v>451</v>
      </c>
      <c r="D216" t="s">
        <v>272</v>
      </c>
      <c r="E216">
        <v>600030</v>
      </c>
      <c r="F216" t="s">
        <v>280</v>
      </c>
      <c r="G216" t="s">
        <v>44</v>
      </c>
      <c r="H216">
        <v>23912.5</v>
      </c>
    </row>
    <row r="217" spans="1:8" x14ac:dyDescent="0.25">
      <c r="A217">
        <v>1018</v>
      </c>
      <c r="B217" t="s">
        <v>11</v>
      </c>
      <c r="C217" t="s">
        <v>451</v>
      </c>
      <c r="D217" t="s">
        <v>272</v>
      </c>
      <c r="E217">
        <v>600050</v>
      </c>
      <c r="F217" t="s">
        <v>281</v>
      </c>
      <c r="G217" t="s">
        <v>44</v>
      </c>
      <c r="H217">
        <v>22687.480000000003</v>
      </c>
    </row>
    <row r="218" spans="1:8" x14ac:dyDescent="0.25">
      <c r="A218">
        <v>1018</v>
      </c>
      <c r="B218" t="s">
        <v>11</v>
      </c>
      <c r="C218" t="s">
        <v>451</v>
      </c>
      <c r="D218" t="s">
        <v>272</v>
      </c>
      <c r="E218">
        <v>600080</v>
      </c>
      <c r="F218" t="s">
        <v>284</v>
      </c>
      <c r="G218" t="s">
        <v>44</v>
      </c>
      <c r="H218">
        <v>2100</v>
      </c>
    </row>
    <row r="219" spans="1:8" x14ac:dyDescent="0.25">
      <c r="A219">
        <v>1018</v>
      </c>
      <c r="B219" t="s">
        <v>11</v>
      </c>
      <c r="C219" t="s">
        <v>451</v>
      </c>
      <c r="D219" t="s">
        <v>272</v>
      </c>
      <c r="E219">
        <v>600110</v>
      </c>
      <c r="F219" t="s">
        <v>285</v>
      </c>
      <c r="G219" t="s">
        <v>44</v>
      </c>
      <c r="H219">
        <v>4835</v>
      </c>
    </row>
    <row r="220" spans="1:8" x14ac:dyDescent="0.25">
      <c r="A220">
        <v>1018</v>
      </c>
      <c r="B220" t="s">
        <v>11</v>
      </c>
      <c r="C220" t="s">
        <v>451</v>
      </c>
      <c r="D220" t="s">
        <v>272</v>
      </c>
      <c r="E220">
        <v>600120</v>
      </c>
      <c r="F220" t="s">
        <v>286</v>
      </c>
      <c r="G220" t="s">
        <v>44</v>
      </c>
      <c r="H220">
        <v>68084.91</v>
      </c>
    </row>
    <row r="221" spans="1:8" x14ac:dyDescent="0.25">
      <c r="A221">
        <v>1018</v>
      </c>
      <c r="B221" t="s">
        <v>11</v>
      </c>
      <c r="C221" t="s">
        <v>451</v>
      </c>
      <c r="D221" t="s">
        <v>272</v>
      </c>
      <c r="E221">
        <v>612020</v>
      </c>
      <c r="F221" t="s">
        <v>296</v>
      </c>
      <c r="G221" t="s">
        <v>53</v>
      </c>
      <c r="H221">
        <v>14613</v>
      </c>
    </row>
    <row r="222" spans="1:8" x14ac:dyDescent="0.25">
      <c r="A222">
        <v>1018</v>
      </c>
      <c r="B222" t="s">
        <v>11</v>
      </c>
      <c r="C222" t="s">
        <v>451</v>
      </c>
      <c r="D222" t="s">
        <v>272</v>
      </c>
      <c r="E222">
        <v>612030</v>
      </c>
      <c r="F222" t="s">
        <v>297</v>
      </c>
      <c r="G222" t="s">
        <v>214</v>
      </c>
      <c r="H222">
        <v>6200</v>
      </c>
    </row>
    <row r="223" spans="1:8" x14ac:dyDescent="0.25">
      <c r="A223">
        <v>1018</v>
      </c>
      <c r="B223" t="s">
        <v>11</v>
      </c>
      <c r="C223" t="s">
        <v>451</v>
      </c>
      <c r="D223" t="s">
        <v>272</v>
      </c>
      <c r="E223">
        <v>613010</v>
      </c>
      <c r="F223" t="s">
        <v>299</v>
      </c>
      <c r="G223" t="s">
        <v>53</v>
      </c>
      <c r="H223">
        <v>11619</v>
      </c>
    </row>
    <row r="224" spans="1:8" x14ac:dyDescent="0.25">
      <c r="A224">
        <v>1018</v>
      </c>
      <c r="B224" t="s">
        <v>11</v>
      </c>
      <c r="C224" t="s">
        <v>451</v>
      </c>
      <c r="D224" t="s">
        <v>272</v>
      </c>
      <c r="E224">
        <v>615020</v>
      </c>
      <c r="F224" t="s">
        <v>313</v>
      </c>
      <c r="G224" t="s">
        <v>15</v>
      </c>
      <c r="H224">
        <v>10200</v>
      </c>
    </row>
    <row r="225" spans="1:8" x14ac:dyDescent="0.25">
      <c r="A225">
        <v>1018</v>
      </c>
      <c r="B225" t="s">
        <v>11</v>
      </c>
      <c r="C225" t="s">
        <v>451</v>
      </c>
      <c r="D225" t="s">
        <v>272</v>
      </c>
      <c r="E225">
        <v>615030</v>
      </c>
      <c r="F225" t="s">
        <v>314</v>
      </c>
      <c r="G225" t="s">
        <v>15</v>
      </c>
      <c r="H225">
        <v>18914.39</v>
      </c>
    </row>
    <row r="226" spans="1:8" x14ac:dyDescent="0.25">
      <c r="A226">
        <v>1018</v>
      </c>
      <c r="B226" t="s">
        <v>11</v>
      </c>
      <c r="C226" t="s">
        <v>451</v>
      </c>
      <c r="D226" t="s">
        <v>272</v>
      </c>
      <c r="E226">
        <v>615040</v>
      </c>
      <c r="F226" t="s">
        <v>315</v>
      </c>
      <c r="G226" t="s">
        <v>15</v>
      </c>
      <c r="H226">
        <v>106.4</v>
      </c>
    </row>
    <row r="227" spans="1:8" x14ac:dyDescent="0.25">
      <c r="A227">
        <v>1018</v>
      </c>
      <c r="B227" t="s">
        <v>11</v>
      </c>
      <c r="C227" t="s">
        <v>451</v>
      </c>
      <c r="D227" t="s">
        <v>272</v>
      </c>
      <c r="E227">
        <v>616030</v>
      </c>
      <c r="F227" t="s">
        <v>317</v>
      </c>
      <c r="G227" t="s">
        <v>53</v>
      </c>
      <c r="H227">
        <v>255.11</v>
      </c>
    </row>
    <row r="228" spans="1:8" x14ac:dyDescent="0.25">
      <c r="A228">
        <v>1018</v>
      </c>
      <c r="B228" t="s">
        <v>11</v>
      </c>
      <c r="C228" t="s">
        <v>451</v>
      </c>
      <c r="D228" t="s">
        <v>272</v>
      </c>
      <c r="E228">
        <v>617010</v>
      </c>
      <c r="F228" t="s">
        <v>318</v>
      </c>
      <c r="G228" t="s">
        <v>129</v>
      </c>
      <c r="H228">
        <v>52250.80999999999</v>
      </c>
    </row>
    <row r="229" spans="1:8" x14ac:dyDescent="0.25">
      <c r="A229">
        <v>1018</v>
      </c>
      <c r="B229" t="s">
        <v>11</v>
      </c>
      <c r="C229" t="s">
        <v>451</v>
      </c>
      <c r="D229" t="s">
        <v>272</v>
      </c>
      <c r="E229">
        <v>618020</v>
      </c>
      <c r="F229" t="s">
        <v>323</v>
      </c>
      <c r="G229" t="s">
        <v>53</v>
      </c>
      <c r="H229">
        <v>24120</v>
      </c>
    </row>
    <row r="230" spans="1:8" x14ac:dyDescent="0.25">
      <c r="A230">
        <v>1018</v>
      </c>
      <c r="B230" t="s">
        <v>11</v>
      </c>
      <c r="C230" t="s">
        <v>451</v>
      </c>
      <c r="D230" t="s">
        <v>272</v>
      </c>
      <c r="E230">
        <v>619010</v>
      </c>
      <c r="F230" t="s">
        <v>334</v>
      </c>
      <c r="G230" t="s">
        <v>20</v>
      </c>
      <c r="H230">
        <v>2199</v>
      </c>
    </row>
    <row r="231" spans="1:8" x14ac:dyDescent="0.25">
      <c r="A231">
        <v>1018</v>
      </c>
      <c r="B231" t="s">
        <v>11</v>
      </c>
      <c r="C231" t="s">
        <v>451</v>
      </c>
      <c r="D231" t="s">
        <v>272</v>
      </c>
      <c r="E231">
        <v>619070</v>
      </c>
      <c r="F231" t="s">
        <v>339</v>
      </c>
      <c r="G231" t="s">
        <v>20</v>
      </c>
      <c r="H231">
        <v>1230</v>
      </c>
    </row>
    <row r="232" spans="1:8" x14ac:dyDescent="0.25">
      <c r="A232">
        <v>1018</v>
      </c>
      <c r="B232" t="s">
        <v>11</v>
      </c>
      <c r="C232" t="s">
        <v>451</v>
      </c>
      <c r="D232" t="s">
        <v>272</v>
      </c>
      <c r="E232">
        <v>630060</v>
      </c>
      <c r="F232" t="s">
        <v>374</v>
      </c>
      <c r="G232" t="s">
        <v>97</v>
      </c>
      <c r="H232">
        <v>6199.0300000000007</v>
      </c>
    </row>
    <row r="233" spans="1:8" x14ac:dyDescent="0.25">
      <c r="A233">
        <v>1018</v>
      </c>
      <c r="B233" t="s">
        <v>11</v>
      </c>
      <c r="C233" t="s">
        <v>451</v>
      </c>
      <c r="D233" t="s">
        <v>272</v>
      </c>
      <c r="E233">
        <v>630180</v>
      </c>
      <c r="F233" t="s">
        <v>431</v>
      </c>
      <c r="G233" t="s">
        <v>97</v>
      </c>
      <c r="H233">
        <v>4830.87</v>
      </c>
    </row>
  </sheetData>
  <sheetProtection password="8FB5" formatCells="0" formatColumns="0" formatRows="0" insertColumns="0" insertRows="0" insertHyperlinks="0" deleteColumns="0" deleteRows="0" sort="0" autoFilter="0" pivotTables="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7520-5DE4-4ACB-A87B-B537A7530ADA}">
  <sheetPr filterMode="1"/>
  <dimension ref="A1:I1484"/>
  <sheetViews>
    <sheetView topLeftCell="A1320" workbookViewId="0">
      <selection activeCell="H1474" sqref="H1320:H1474"/>
    </sheetView>
  </sheetViews>
  <sheetFormatPr defaultRowHeight="15" x14ac:dyDescent="0.25"/>
  <cols>
    <col min="4" max="4" width="29.5703125" customWidth="1"/>
    <col min="6" max="6" width="36" bestFit="1" customWidth="1"/>
    <col min="7" max="7" width="41.140625" bestFit="1" customWidth="1"/>
    <col min="8" max="8" width="27" bestFit="1" customWidth="1"/>
  </cols>
  <sheetData>
    <row r="1" spans="1:9" x14ac:dyDescent="0.25">
      <c r="A1" t="s">
        <v>1</v>
      </c>
      <c r="B1" t="s">
        <v>2</v>
      </c>
      <c r="C1" t="s">
        <v>3</v>
      </c>
      <c r="D1" t="s">
        <v>4</v>
      </c>
      <c r="E1" t="s">
        <v>5</v>
      </c>
      <c r="F1" t="s">
        <v>6</v>
      </c>
      <c r="G1" t="s">
        <v>7</v>
      </c>
      <c r="H1" s="4" t="s">
        <v>8</v>
      </c>
    </row>
    <row r="2" spans="1:9" x14ac:dyDescent="0.25">
      <c r="C2" t="s">
        <v>442</v>
      </c>
      <c r="D2" t="s">
        <v>266</v>
      </c>
      <c r="E2">
        <v>600010</v>
      </c>
      <c r="F2" t="s">
        <v>278</v>
      </c>
      <c r="G2" t="str">
        <f>VLOOKUP(E2,GL!$A$2:$D$252,3,FALSE)</f>
        <v>SALARIES &amp; WAGES</v>
      </c>
      <c r="H2" s="4">
        <v>731880</v>
      </c>
      <c r="I2" s="4"/>
    </row>
    <row r="3" spans="1:9" hidden="1" x14ac:dyDescent="0.25">
      <c r="C3" t="s">
        <v>442</v>
      </c>
      <c r="D3" t="s">
        <v>266</v>
      </c>
      <c r="E3">
        <v>600020</v>
      </c>
      <c r="F3" t="s">
        <v>279</v>
      </c>
      <c r="G3" t="str">
        <f>VLOOKUP(E3,GL!$A$2:$D$252,3,FALSE)</f>
        <v>SALARIES &amp; WAGES</v>
      </c>
      <c r="H3">
        <v>0</v>
      </c>
    </row>
    <row r="4" spans="1:9" x14ac:dyDescent="0.25">
      <c r="C4" t="s">
        <v>442</v>
      </c>
      <c r="D4" t="s">
        <v>266</v>
      </c>
      <c r="E4">
        <v>600030</v>
      </c>
      <c r="F4" t="s">
        <v>280</v>
      </c>
      <c r="G4" t="str">
        <f>VLOOKUP(E4,GL!$A$2:$D$252,3,FALSE)</f>
        <v>SALARIES &amp; WAGES</v>
      </c>
      <c r="H4">
        <v>48660</v>
      </c>
    </row>
    <row r="5" spans="1:9" x14ac:dyDescent="0.25">
      <c r="C5" t="s">
        <v>442</v>
      </c>
      <c r="D5" t="s">
        <v>266</v>
      </c>
      <c r="E5">
        <v>600050</v>
      </c>
      <c r="F5" t="s">
        <v>281</v>
      </c>
      <c r="G5" t="str">
        <f>VLOOKUP(E5,GL!$A$2:$D$252,3,FALSE)</f>
        <v>SALARIES &amp; WAGES</v>
      </c>
      <c r="H5">
        <v>60990</v>
      </c>
    </row>
    <row r="6" spans="1:9" hidden="1" x14ac:dyDescent="0.25">
      <c r="C6" t="s">
        <v>442</v>
      </c>
      <c r="D6" t="s">
        <v>266</v>
      </c>
      <c r="E6">
        <v>600060</v>
      </c>
      <c r="F6" t="s">
        <v>282</v>
      </c>
      <c r="G6" t="str">
        <f>VLOOKUP(E6,GL!$A$2:$D$252,3,FALSE)</f>
        <v>STORE EXPENSES</v>
      </c>
      <c r="H6">
        <v>0</v>
      </c>
    </row>
    <row r="7" spans="1:9" hidden="1" x14ac:dyDescent="0.25">
      <c r="C7" t="s">
        <v>442</v>
      </c>
      <c r="D7" t="s">
        <v>266</v>
      </c>
      <c r="E7">
        <v>600070</v>
      </c>
      <c r="F7" t="s">
        <v>283</v>
      </c>
      <c r="G7" t="str">
        <f>VLOOKUP(E7,GL!$A$2:$D$252,3,FALSE)</f>
        <v>SALARIES &amp; WAGES</v>
      </c>
      <c r="H7">
        <v>0</v>
      </c>
    </row>
    <row r="8" spans="1:9" x14ac:dyDescent="0.25">
      <c r="C8" t="s">
        <v>442</v>
      </c>
      <c r="D8" t="s">
        <v>266</v>
      </c>
      <c r="E8">
        <v>600080</v>
      </c>
      <c r="F8" t="s">
        <v>284</v>
      </c>
      <c r="G8" t="str">
        <f>VLOOKUP(E8,GL!$A$2:$D$252,3,FALSE)</f>
        <v>SALARIES &amp; WAGES</v>
      </c>
      <c r="H8">
        <v>2400</v>
      </c>
    </row>
    <row r="9" spans="1:9" x14ac:dyDescent="0.25">
      <c r="C9" t="s">
        <v>442</v>
      </c>
      <c r="D9" t="s">
        <v>266</v>
      </c>
      <c r="E9">
        <v>600110</v>
      </c>
      <c r="F9" t="s">
        <v>285</v>
      </c>
      <c r="G9" t="str">
        <f>VLOOKUP(E9,GL!$A$2:$D$252,3,FALSE)</f>
        <v>SALARIES &amp; WAGES</v>
      </c>
      <c r="H9">
        <v>10260</v>
      </c>
    </row>
    <row r="10" spans="1:9" x14ac:dyDescent="0.25">
      <c r="C10" t="s">
        <v>442</v>
      </c>
      <c r="D10" t="s">
        <v>266</v>
      </c>
      <c r="E10">
        <v>600120</v>
      </c>
      <c r="F10" t="s">
        <v>286</v>
      </c>
      <c r="G10" t="str">
        <f>VLOOKUP(E10,GL!$A$2:$D$252,3,FALSE)</f>
        <v>SALARIES &amp; WAGES</v>
      </c>
      <c r="H10">
        <v>97883.80349999998</v>
      </c>
    </row>
    <row r="11" spans="1:9" hidden="1" x14ac:dyDescent="0.25">
      <c r="C11" t="s">
        <v>442</v>
      </c>
      <c r="D11" t="s">
        <v>266</v>
      </c>
      <c r="E11">
        <v>611010</v>
      </c>
      <c r="F11" t="s">
        <v>287</v>
      </c>
      <c r="G11" t="str">
        <f>VLOOKUP(E11,GL!$A$2:$D$252,3,FALSE)</f>
        <v>RENT EXPENSE</v>
      </c>
      <c r="H11">
        <v>0</v>
      </c>
    </row>
    <row r="12" spans="1:9" hidden="1" x14ac:dyDescent="0.25">
      <c r="C12" t="s">
        <v>442</v>
      </c>
      <c r="D12" t="s">
        <v>266</v>
      </c>
      <c r="E12">
        <v>611020</v>
      </c>
      <c r="F12" t="s">
        <v>288</v>
      </c>
      <c r="G12" t="str">
        <f>VLOOKUP(E12,GL!$A$2:$D$252,3,FALSE)</f>
        <v>RENT EXPENSE</v>
      </c>
      <c r="H12">
        <v>0</v>
      </c>
    </row>
    <row r="13" spans="1:9" hidden="1" x14ac:dyDescent="0.25">
      <c r="C13" t="s">
        <v>442</v>
      </c>
      <c r="D13" t="s">
        <v>266</v>
      </c>
      <c r="E13">
        <v>611030</v>
      </c>
      <c r="F13" t="s">
        <v>289</v>
      </c>
      <c r="G13" t="str">
        <f>VLOOKUP(E13,GL!$A$2:$D$252,3,FALSE)</f>
        <v>RENT EXPENSE</v>
      </c>
      <c r="H13">
        <v>0</v>
      </c>
    </row>
    <row r="14" spans="1:9" hidden="1" x14ac:dyDescent="0.25">
      <c r="C14" t="s">
        <v>442</v>
      </c>
      <c r="D14" t="s">
        <v>266</v>
      </c>
      <c r="E14">
        <v>611040</v>
      </c>
      <c r="F14" t="s">
        <v>290</v>
      </c>
      <c r="G14" t="str">
        <f>VLOOKUP(E14,GL!$A$2:$D$252,3,FALSE)</f>
        <v>RENT EXPENSE</v>
      </c>
      <c r="H14">
        <v>0</v>
      </c>
    </row>
    <row r="15" spans="1:9" hidden="1" x14ac:dyDescent="0.25">
      <c r="C15" t="s">
        <v>442</v>
      </c>
      <c r="D15" t="s">
        <v>266</v>
      </c>
      <c r="E15">
        <v>611050</v>
      </c>
      <c r="F15" t="s">
        <v>291</v>
      </c>
      <c r="G15" t="str">
        <f>VLOOKUP(E15,GL!$A$2:$D$252,3,FALSE)</f>
        <v>RENT EXPENSE</v>
      </c>
      <c r="H15">
        <v>0</v>
      </c>
    </row>
    <row r="16" spans="1:9" hidden="1" x14ac:dyDescent="0.25">
      <c r="C16" t="s">
        <v>442</v>
      </c>
      <c r="D16" t="s">
        <v>266</v>
      </c>
      <c r="E16">
        <v>611060</v>
      </c>
      <c r="F16" t="s">
        <v>292</v>
      </c>
      <c r="G16" t="str">
        <f>VLOOKUP(E16,GL!$A$2:$D$252,3,FALSE)</f>
        <v>STORE EXPENSES</v>
      </c>
      <c r="H16">
        <v>0</v>
      </c>
    </row>
    <row r="17" spans="3:8" hidden="1" x14ac:dyDescent="0.25">
      <c r="C17" t="s">
        <v>442</v>
      </c>
      <c r="D17" t="s">
        <v>266</v>
      </c>
      <c r="E17">
        <v>611070</v>
      </c>
      <c r="F17" t="s">
        <v>293</v>
      </c>
      <c r="G17" t="str">
        <f>VLOOKUP(E17,GL!$A$2:$D$252,3,FALSE)</f>
        <v>RENT EXPENSE</v>
      </c>
      <c r="H17">
        <v>0</v>
      </c>
    </row>
    <row r="18" spans="3:8" hidden="1" x14ac:dyDescent="0.25">
      <c r="C18" t="s">
        <v>442</v>
      </c>
      <c r="D18" t="s">
        <v>266</v>
      </c>
      <c r="E18">
        <v>611080</v>
      </c>
      <c r="F18" t="s">
        <v>294</v>
      </c>
      <c r="G18" t="str">
        <f>VLOOKUP(E18,GL!$A$2:$D$252,3,FALSE)</f>
        <v>SALARIES &amp; WAGES</v>
      </c>
      <c r="H18">
        <v>0</v>
      </c>
    </row>
    <row r="19" spans="3:8" hidden="1" x14ac:dyDescent="0.25">
      <c r="C19" t="s">
        <v>442</v>
      </c>
      <c r="D19" t="s">
        <v>266</v>
      </c>
      <c r="E19">
        <v>612010</v>
      </c>
      <c r="F19" t="s">
        <v>295</v>
      </c>
      <c r="G19" t="str">
        <f>VLOOKUP(E19,GL!$A$2:$D$252,3,FALSE)</f>
        <v>REPRESENTATION EXPENSES</v>
      </c>
      <c r="H19">
        <v>0</v>
      </c>
    </row>
    <row r="20" spans="3:8" hidden="1" x14ac:dyDescent="0.25">
      <c r="C20" t="s">
        <v>442</v>
      </c>
      <c r="D20" t="s">
        <v>266</v>
      </c>
      <c r="E20">
        <v>612020</v>
      </c>
      <c r="F20" t="s">
        <v>296</v>
      </c>
      <c r="G20" t="str">
        <f>VLOOKUP(E20,GL!$A$2:$D$252,3,FALSE)</f>
        <v>STORE EXPENSES</v>
      </c>
      <c r="H20">
        <v>0</v>
      </c>
    </row>
    <row r="21" spans="3:8" hidden="1" x14ac:dyDescent="0.25">
      <c r="C21" t="s">
        <v>442</v>
      </c>
      <c r="D21" t="s">
        <v>266</v>
      </c>
      <c r="E21">
        <v>612030</v>
      </c>
      <c r="F21" t="s">
        <v>297</v>
      </c>
      <c r="G21" t="str">
        <f>VLOOKUP(E21,GL!$A$2:$D$252,3,FALSE)</f>
        <v>TRAVEL EXPENSES</v>
      </c>
      <c r="H21">
        <v>0</v>
      </c>
    </row>
    <row r="22" spans="3:8" hidden="1" x14ac:dyDescent="0.25">
      <c r="C22" t="s">
        <v>442</v>
      </c>
      <c r="D22" t="s">
        <v>266</v>
      </c>
      <c r="E22">
        <v>612040</v>
      </c>
      <c r="F22" t="s">
        <v>298</v>
      </c>
      <c r="G22" t="str">
        <f>VLOOKUP(E22,GL!$A$2:$D$252,3,FALSE)</f>
        <v>TRAVEL EXPENSES</v>
      </c>
      <c r="H22">
        <v>0</v>
      </c>
    </row>
    <row r="23" spans="3:8" x14ac:dyDescent="0.25">
      <c r="C23" t="s">
        <v>442</v>
      </c>
      <c r="D23" t="s">
        <v>266</v>
      </c>
      <c r="E23">
        <v>613010</v>
      </c>
      <c r="F23" t="s">
        <v>299</v>
      </c>
      <c r="G23" t="str">
        <f>VLOOKUP(E23,GL!$A$2:$D$252,3,FALSE)</f>
        <v>STORE EXPENSES</v>
      </c>
      <c r="H23">
        <v>29901.150000000005</v>
      </c>
    </row>
    <row r="24" spans="3:8" hidden="1" x14ac:dyDescent="0.25">
      <c r="C24" t="s">
        <v>442</v>
      </c>
      <c r="D24" t="s">
        <v>266</v>
      </c>
      <c r="E24">
        <v>613020</v>
      </c>
      <c r="F24" t="s">
        <v>300</v>
      </c>
      <c r="G24" t="str">
        <f>VLOOKUP(E24,GL!$A$2:$D$252,3,FALSE)</f>
        <v>STORE EXPENSES</v>
      </c>
      <c r="H24">
        <v>0</v>
      </c>
    </row>
    <row r="25" spans="3:8" hidden="1" x14ac:dyDescent="0.25">
      <c r="C25" t="s">
        <v>442</v>
      </c>
      <c r="D25" t="s">
        <v>266</v>
      </c>
      <c r="E25">
        <v>613030</v>
      </c>
      <c r="F25" t="s">
        <v>301</v>
      </c>
      <c r="G25" t="str">
        <f>VLOOKUP(E25,GL!$A$2:$D$252,3,FALSE)</f>
        <v>STORE EXPENSES</v>
      </c>
      <c r="H25">
        <v>0</v>
      </c>
    </row>
    <row r="26" spans="3:8" hidden="1" x14ac:dyDescent="0.25">
      <c r="C26" t="s">
        <v>442</v>
      </c>
      <c r="D26" t="s">
        <v>266</v>
      </c>
      <c r="E26">
        <v>613040</v>
      </c>
      <c r="F26" t="s">
        <v>302</v>
      </c>
      <c r="G26" t="str">
        <f>VLOOKUP(E26,GL!$A$2:$D$252,3,FALSE)</f>
        <v>MATERIALS AND SUPPLIES</v>
      </c>
      <c r="H26">
        <v>0</v>
      </c>
    </row>
    <row r="27" spans="3:8" hidden="1" x14ac:dyDescent="0.25">
      <c r="C27" t="s">
        <v>442</v>
      </c>
      <c r="D27" t="s">
        <v>266</v>
      </c>
      <c r="E27">
        <v>613050</v>
      </c>
      <c r="F27" t="s">
        <v>303</v>
      </c>
      <c r="G27" t="str">
        <f>VLOOKUP(E27,GL!$A$2:$D$252,3,FALSE)</f>
        <v>STORE EXPENSES</v>
      </c>
      <c r="H27">
        <v>0</v>
      </c>
    </row>
    <row r="28" spans="3:8" hidden="1" x14ac:dyDescent="0.25">
      <c r="C28" t="s">
        <v>442</v>
      </c>
      <c r="D28" t="s">
        <v>266</v>
      </c>
      <c r="E28">
        <v>614010</v>
      </c>
      <c r="F28" t="s">
        <v>304</v>
      </c>
      <c r="G28" t="str">
        <f>VLOOKUP(E28,GL!$A$2:$D$252,3,FALSE)</f>
        <v>STORE EXPENSES</v>
      </c>
      <c r="H28">
        <v>0</v>
      </c>
    </row>
    <row r="29" spans="3:8" hidden="1" x14ac:dyDescent="0.25">
      <c r="C29" t="s">
        <v>442</v>
      </c>
      <c r="D29" t="s">
        <v>266</v>
      </c>
      <c r="E29">
        <v>614020</v>
      </c>
      <c r="F29" t="s">
        <v>305</v>
      </c>
      <c r="G29" t="str">
        <f>VLOOKUP(E29,GL!$A$2:$D$252,3,FALSE)</f>
        <v>STORE EXPENSES</v>
      </c>
      <c r="H29">
        <v>0</v>
      </c>
    </row>
    <row r="30" spans="3:8" hidden="1" x14ac:dyDescent="0.25">
      <c r="C30" t="s">
        <v>442</v>
      </c>
      <c r="D30" t="s">
        <v>266</v>
      </c>
      <c r="E30">
        <v>614030</v>
      </c>
      <c r="F30" t="s">
        <v>306</v>
      </c>
      <c r="G30" t="str">
        <f>VLOOKUP(E30,GL!$A$2:$D$252,3,FALSE)</f>
        <v>TAXES AND LICENSES</v>
      </c>
      <c r="H30">
        <v>0</v>
      </c>
    </row>
    <row r="31" spans="3:8" hidden="1" x14ac:dyDescent="0.25">
      <c r="C31" t="s">
        <v>442</v>
      </c>
      <c r="D31" t="s">
        <v>266</v>
      </c>
      <c r="E31">
        <v>614040</v>
      </c>
      <c r="F31" t="s">
        <v>307</v>
      </c>
      <c r="G31" t="str">
        <f>VLOOKUP(E31,GL!$A$2:$D$252,3,FALSE)</f>
        <v>TAXES AND LICENSES</v>
      </c>
      <c r="H31">
        <v>0</v>
      </c>
    </row>
    <row r="32" spans="3:8" hidden="1" x14ac:dyDescent="0.25">
      <c r="C32" t="s">
        <v>442</v>
      </c>
      <c r="D32" t="s">
        <v>266</v>
      </c>
      <c r="E32">
        <v>614060</v>
      </c>
      <c r="F32" t="s">
        <v>308</v>
      </c>
      <c r="G32" t="str">
        <f>VLOOKUP(E32,GL!$A$2:$D$252,3,FALSE)</f>
        <v>TAXES AND LICENSES</v>
      </c>
      <c r="H32">
        <v>0</v>
      </c>
    </row>
    <row r="33" spans="3:8" hidden="1" x14ac:dyDescent="0.25">
      <c r="C33" t="s">
        <v>442</v>
      </c>
      <c r="D33" t="s">
        <v>266</v>
      </c>
      <c r="E33">
        <v>614070</v>
      </c>
      <c r="F33" t="s">
        <v>309</v>
      </c>
      <c r="G33" t="str">
        <f>VLOOKUP(E33,GL!$A$2:$D$252,3,FALSE)</f>
        <v>STORE EXPENSES</v>
      </c>
      <c r="H33">
        <v>0</v>
      </c>
    </row>
    <row r="34" spans="3:8" hidden="1" x14ac:dyDescent="0.25">
      <c r="C34" t="s">
        <v>442</v>
      </c>
      <c r="D34" t="s">
        <v>266</v>
      </c>
      <c r="E34">
        <v>614080</v>
      </c>
      <c r="F34" t="s">
        <v>310</v>
      </c>
      <c r="G34" t="str">
        <f>VLOOKUP(E34,GL!$A$2:$D$252,3,FALSE)</f>
        <v>TAXES AND LICENSES</v>
      </c>
      <c r="H34">
        <v>0</v>
      </c>
    </row>
    <row r="35" spans="3:8" hidden="1" x14ac:dyDescent="0.25">
      <c r="C35" t="s">
        <v>442</v>
      </c>
      <c r="D35" t="s">
        <v>266</v>
      </c>
      <c r="E35">
        <v>614090</v>
      </c>
      <c r="F35" t="s">
        <v>311</v>
      </c>
      <c r="G35" t="str">
        <f>VLOOKUP(E35,GL!$A$2:$D$252,3,FALSE)</f>
        <v>TAXES AND LICENSES</v>
      </c>
      <c r="H35">
        <v>0</v>
      </c>
    </row>
    <row r="36" spans="3:8" hidden="1" x14ac:dyDescent="0.25">
      <c r="C36" t="s">
        <v>442</v>
      </c>
      <c r="D36" t="s">
        <v>266</v>
      </c>
      <c r="E36">
        <v>615010</v>
      </c>
      <c r="F36" t="s">
        <v>312</v>
      </c>
      <c r="G36" t="str">
        <f>VLOOKUP(E36,GL!$A$2:$D$252,3,FALSE)</f>
        <v>COMMUNICATION EXPENSES</v>
      </c>
      <c r="H36">
        <v>0</v>
      </c>
    </row>
    <row r="37" spans="3:8" x14ac:dyDescent="0.25">
      <c r="C37" t="s">
        <v>442</v>
      </c>
      <c r="D37" t="s">
        <v>266</v>
      </c>
      <c r="E37">
        <v>615020</v>
      </c>
      <c r="F37" t="s">
        <v>313</v>
      </c>
      <c r="G37" t="str">
        <f>VLOOKUP(E37,GL!$A$2:$D$252,3,FALSE)</f>
        <v>COMMUNICATION EXPENSES</v>
      </c>
      <c r="H37">
        <v>3600</v>
      </c>
    </row>
    <row r="38" spans="3:8" hidden="1" x14ac:dyDescent="0.25">
      <c r="C38" t="s">
        <v>442</v>
      </c>
      <c r="D38" t="s">
        <v>266</v>
      </c>
      <c r="E38">
        <v>615030</v>
      </c>
      <c r="F38" t="s">
        <v>314</v>
      </c>
      <c r="G38" t="str">
        <f>VLOOKUP(E38,GL!$A$2:$D$252,3,FALSE)</f>
        <v>COMMUNICATION EXPENSES</v>
      </c>
      <c r="H38">
        <v>0</v>
      </c>
    </row>
    <row r="39" spans="3:8" x14ac:dyDescent="0.25">
      <c r="C39" t="s">
        <v>442</v>
      </c>
      <c r="D39" t="s">
        <v>266</v>
      </c>
      <c r="E39">
        <v>615040</v>
      </c>
      <c r="F39" t="s">
        <v>315</v>
      </c>
      <c r="G39" t="str">
        <f>VLOOKUP(E39,GL!$A$2:$D$252,3,FALSE)</f>
        <v>COMMUNICATION EXPENSES</v>
      </c>
      <c r="H39">
        <v>15534.284800000001</v>
      </c>
    </row>
    <row r="40" spans="3:8" hidden="1" x14ac:dyDescent="0.25">
      <c r="C40" t="s">
        <v>442</v>
      </c>
      <c r="D40" t="s">
        <v>266</v>
      </c>
      <c r="E40">
        <v>616010</v>
      </c>
      <c r="F40" t="s">
        <v>316</v>
      </c>
      <c r="G40" t="str">
        <f>VLOOKUP(E40,GL!$A$2:$D$252,3,FALSE)</f>
        <v>PRINTING, PUBLICATION AND SUBSCRIPTION</v>
      </c>
      <c r="H40">
        <v>0</v>
      </c>
    </row>
    <row r="41" spans="3:8" hidden="1" x14ac:dyDescent="0.25">
      <c r="C41" t="s">
        <v>442</v>
      </c>
      <c r="D41" t="s">
        <v>266</v>
      </c>
      <c r="E41">
        <v>616030</v>
      </c>
      <c r="F41" t="s">
        <v>317</v>
      </c>
      <c r="G41" t="str">
        <f>VLOOKUP(E41,GL!$A$2:$D$252,3,FALSE)</f>
        <v>STORE EXPENSES</v>
      </c>
      <c r="H41">
        <v>0</v>
      </c>
    </row>
    <row r="42" spans="3:8" x14ac:dyDescent="0.25">
      <c r="C42" t="s">
        <v>442</v>
      </c>
      <c r="D42" t="s">
        <v>266</v>
      </c>
      <c r="E42">
        <v>617010</v>
      </c>
      <c r="F42" t="s">
        <v>318</v>
      </c>
      <c r="G42" t="str">
        <f>VLOOKUP(E42,GL!$A$2:$D$252,3,FALSE)</f>
        <v>INSURANCE EXPENSE</v>
      </c>
      <c r="H42">
        <v>42707.607600000003</v>
      </c>
    </row>
    <row r="43" spans="3:8" hidden="1" x14ac:dyDescent="0.25">
      <c r="C43" t="s">
        <v>442</v>
      </c>
      <c r="D43" t="s">
        <v>266</v>
      </c>
      <c r="E43">
        <v>617020</v>
      </c>
      <c r="F43" t="s">
        <v>319</v>
      </c>
      <c r="G43" t="str">
        <f>VLOOKUP(E43,GL!$A$2:$D$252,3,FALSE)</f>
        <v>STORE EXPENSES</v>
      </c>
      <c r="H43">
        <v>0</v>
      </c>
    </row>
    <row r="44" spans="3:8" hidden="1" x14ac:dyDescent="0.25">
      <c r="C44" t="s">
        <v>442</v>
      </c>
      <c r="D44" t="s">
        <v>266</v>
      </c>
      <c r="E44">
        <v>617030</v>
      </c>
      <c r="F44" t="s">
        <v>320</v>
      </c>
      <c r="G44" t="str">
        <f>VLOOKUP(E44,GL!$A$2:$D$252,3,FALSE)</f>
        <v>INSURANCE EXPENSE</v>
      </c>
      <c r="H44">
        <v>0</v>
      </c>
    </row>
    <row r="45" spans="3:8" hidden="1" x14ac:dyDescent="0.25">
      <c r="C45" t="s">
        <v>442</v>
      </c>
      <c r="D45" t="s">
        <v>266</v>
      </c>
      <c r="E45">
        <v>617050</v>
      </c>
      <c r="F45" t="s">
        <v>321</v>
      </c>
      <c r="G45" t="str">
        <f>VLOOKUP(E45,GL!$A$2:$D$252,3,FALSE)</f>
        <v>STORE EXPENSES</v>
      </c>
      <c r="H45">
        <v>0</v>
      </c>
    </row>
    <row r="46" spans="3:8" hidden="1" x14ac:dyDescent="0.25">
      <c r="C46" t="s">
        <v>442</v>
      </c>
      <c r="D46" t="s">
        <v>266</v>
      </c>
      <c r="E46">
        <v>618010</v>
      </c>
      <c r="F46" t="s">
        <v>322</v>
      </c>
      <c r="G46" t="str">
        <f>VLOOKUP(E46,GL!$A$2:$D$252,3,FALSE)</f>
        <v>CONTRACT SERVICES</v>
      </c>
      <c r="H46">
        <v>0</v>
      </c>
    </row>
    <row r="47" spans="3:8" hidden="1" x14ac:dyDescent="0.25">
      <c r="C47" t="s">
        <v>442</v>
      </c>
      <c r="D47" t="s">
        <v>266</v>
      </c>
      <c r="E47">
        <v>618020</v>
      </c>
      <c r="F47" t="s">
        <v>323</v>
      </c>
      <c r="G47" t="str">
        <f>VLOOKUP(E47,GL!$A$2:$D$252,3,FALSE)</f>
        <v>STORE EXPENSES</v>
      </c>
      <c r="H47">
        <v>0</v>
      </c>
    </row>
    <row r="48" spans="3:8" hidden="1" x14ac:dyDescent="0.25">
      <c r="C48" t="s">
        <v>442</v>
      </c>
      <c r="D48" t="s">
        <v>266</v>
      </c>
      <c r="E48">
        <v>618030</v>
      </c>
      <c r="F48" t="s">
        <v>324</v>
      </c>
      <c r="G48" t="str">
        <f>VLOOKUP(E48,GL!$A$2:$D$252,3,FALSE)</f>
        <v>CONTRACT LABOR</v>
      </c>
      <c r="H48">
        <v>0</v>
      </c>
    </row>
    <row r="49" spans="3:8" hidden="1" x14ac:dyDescent="0.25">
      <c r="C49" t="s">
        <v>442</v>
      </c>
      <c r="D49" t="s">
        <v>266</v>
      </c>
      <c r="E49">
        <v>618040</v>
      </c>
      <c r="F49" t="s">
        <v>325</v>
      </c>
      <c r="G49" t="str">
        <f>VLOOKUP(E49,GL!$A$2:$D$252,3,FALSE)</f>
        <v>STORE EXPENSES</v>
      </c>
      <c r="H49">
        <v>0</v>
      </c>
    </row>
    <row r="50" spans="3:8" hidden="1" x14ac:dyDescent="0.25">
      <c r="C50" t="s">
        <v>442</v>
      </c>
      <c r="D50" t="s">
        <v>266</v>
      </c>
      <c r="E50">
        <v>618050</v>
      </c>
      <c r="F50" t="s">
        <v>326</v>
      </c>
      <c r="G50" t="str">
        <f>VLOOKUP(E50,GL!$A$2:$D$252,3,FALSE)</f>
        <v>CONTRACT SERVICES</v>
      </c>
      <c r="H50">
        <v>0</v>
      </c>
    </row>
    <row r="51" spans="3:8" hidden="1" x14ac:dyDescent="0.25">
      <c r="C51" t="s">
        <v>442</v>
      </c>
      <c r="D51" t="s">
        <v>266</v>
      </c>
      <c r="E51">
        <v>618060</v>
      </c>
      <c r="F51" t="s">
        <v>327</v>
      </c>
      <c r="G51" t="str">
        <f>VLOOKUP(E51,GL!$A$2:$D$252,3,FALSE)</f>
        <v>CONTRACT SERVICES</v>
      </c>
      <c r="H51">
        <v>0</v>
      </c>
    </row>
    <row r="52" spans="3:8" hidden="1" x14ac:dyDescent="0.25">
      <c r="C52" t="s">
        <v>442</v>
      </c>
      <c r="D52" t="s">
        <v>266</v>
      </c>
      <c r="E52">
        <v>618070</v>
      </c>
      <c r="F52" t="s">
        <v>328</v>
      </c>
      <c r="G52" t="str">
        <f>VLOOKUP(E52,GL!$A$2:$D$252,3,FALSE)</f>
        <v>STORE EXPENSES</v>
      </c>
      <c r="H52">
        <v>0</v>
      </c>
    </row>
    <row r="53" spans="3:8" hidden="1" x14ac:dyDescent="0.25">
      <c r="C53" t="s">
        <v>442</v>
      </c>
      <c r="D53" t="s">
        <v>266</v>
      </c>
      <c r="E53">
        <v>618080</v>
      </c>
      <c r="F53" t="s">
        <v>329</v>
      </c>
      <c r="G53" t="str">
        <f>VLOOKUP(E53,GL!$A$2:$D$252,3,FALSE)</f>
        <v>STORE EXPENSES</v>
      </c>
      <c r="H53">
        <v>0</v>
      </c>
    </row>
    <row r="54" spans="3:8" hidden="1" x14ac:dyDescent="0.25">
      <c r="C54" t="s">
        <v>442</v>
      </c>
      <c r="D54" t="s">
        <v>266</v>
      </c>
      <c r="E54">
        <v>618090</v>
      </c>
      <c r="F54" t="s">
        <v>330</v>
      </c>
      <c r="G54" t="str">
        <f>VLOOKUP(E54,GL!$A$2:$D$252,3,FALSE)</f>
        <v>STORE EXPENSES</v>
      </c>
      <c r="H54">
        <v>0</v>
      </c>
    </row>
    <row r="55" spans="3:8" hidden="1" x14ac:dyDescent="0.25">
      <c r="C55" t="s">
        <v>442</v>
      </c>
      <c r="D55" t="s">
        <v>266</v>
      </c>
      <c r="E55">
        <v>618100</v>
      </c>
      <c r="F55" t="s">
        <v>331</v>
      </c>
      <c r="G55" t="str">
        <f>VLOOKUP(E55,GL!$A$2:$D$252,3,FALSE)</f>
        <v>STORE EXPENSES</v>
      </c>
      <c r="H55">
        <v>0</v>
      </c>
    </row>
    <row r="56" spans="3:8" hidden="1" x14ac:dyDescent="0.25">
      <c r="C56" t="s">
        <v>442</v>
      </c>
      <c r="D56" t="s">
        <v>266</v>
      </c>
      <c r="E56">
        <v>618110</v>
      </c>
      <c r="F56" t="s">
        <v>332</v>
      </c>
      <c r="G56" t="str">
        <f>VLOOKUP(E56,GL!$A$2:$D$252,3,FALSE)</f>
        <v>STORE EXPENSES</v>
      </c>
      <c r="H56">
        <v>0</v>
      </c>
    </row>
    <row r="57" spans="3:8" hidden="1" x14ac:dyDescent="0.25">
      <c r="C57" t="s">
        <v>442</v>
      </c>
      <c r="D57" t="s">
        <v>266</v>
      </c>
      <c r="E57">
        <v>618120</v>
      </c>
      <c r="F57" t="s">
        <v>333</v>
      </c>
      <c r="G57" t="str">
        <f>VLOOKUP(E57,GL!$A$2:$D$252,3,FALSE)</f>
        <v>STORE EXPENSES</v>
      </c>
      <c r="H57">
        <v>0</v>
      </c>
    </row>
    <row r="58" spans="3:8" x14ac:dyDescent="0.25">
      <c r="C58" t="s">
        <v>442</v>
      </c>
      <c r="D58" t="s">
        <v>266</v>
      </c>
      <c r="E58">
        <v>619010</v>
      </c>
      <c r="F58" t="s">
        <v>334</v>
      </c>
      <c r="G58" t="str">
        <f>VLOOKUP(E58,GL!$A$2:$D$252,3,FALSE)</f>
        <v>EMPLOYEE BENEFITS</v>
      </c>
      <c r="H58">
        <v>840</v>
      </c>
    </row>
    <row r="59" spans="3:8" hidden="1" x14ac:dyDescent="0.25">
      <c r="C59" t="s">
        <v>442</v>
      </c>
      <c r="D59" t="s">
        <v>266</v>
      </c>
      <c r="E59">
        <v>619020</v>
      </c>
      <c r="F59" t="s">
        <v>335</v>
      </c>
      <c r="G59" t="str">
        <f>VLOOKUP(E59,GL!$A$2:$D$252,3,FALSE)</f>
        <v>EMPLOYEE BENEFITS</v>
      </c>
      <c r="H59">
        <v>0</v>
      </c>
    </row>
    <row r="60" spans="3:8" hidden="1" x14ac:dyDescent="0.25">
      <c r="C60" t="s">
        <v>442</v>
      </c>
      <c r="D60" t="s">
        <v>266</v>
      </c>
      <c r="E60">
        <v>619030</v>
      </c>
      <c r="F60" t="s">
        <v>336</v>
      </c>
      <c r="G60" t="str">
        <f>VLOOKUP(E60,GL!$A$2:$D$252,3,FALSE)</f>
        <v>EMPLOYEE BENEFITS</v>
      </c>
      <c r="H60">
        <v>0</v>
      </c>
    </row>
    <row r="61" spans="3:8" hidden="1" x14ac:dyDescent="0.25">
      <c r="C61" t="s">
        <v>442</v>
      </c>
      <c r="D61" t="s">
        <v>266</v>
      </c>
      <c r="E61">
        <v>619050</v>
      </c>
      <c r="F61" t="s">
        <v>337</v>
      </c>
      <c r="G61" t="str">
        <f>VLOOKUP(E61,GL!$A$2:$D$252,3,FALSE)</f>
        <v>EMPLOYEE BENEFITS</v>
      </c>
      <c r="H61">
        <v>0</v>
      </c>
    </row>
    <row r="62" spans="3:8" hidden="1" x14ac:dyDescent="0.25">
      <c r="C62" t="s">
        <v>442</v>
      </c>
      <c r="D62" t="s">
        <v>266</v>
      </c>
      <c r="E62">
        <v>619060</v>
      </c>
      <c r="F62" t="s">
        <v>338</v>
      </c>
      <c r="G62" t="str">
        <f>VLOOKUP(E62,GL!$A$2:$D$252,3,FALSE)</f>
        <v>EMPLOYEE BENEFITS</v>
      </c>
      <c r="H62">
        <v>0</v>
      </c>
    </row>
    <row r="63" spans="3:8" hidden="1" x14ac:dyDescent="0.25">
      <c r="C63" t="s">
        <v>442</v>
      </c>
      <c r="D63" t="s">
        <v>266</v>
      </c>
      <c r="E63">
        <v>619070</v>
      </c>
      <c r="F63" t="s">
        <v>339</v>
      </c>
      <c r="G63" t="str">
        <f>VLOOKUP(E63,GL!$A$2:$D$252,3,FALSE)</f>
        <v>EMPLOYEE BENEFITS</v>
      </c>
      <c r="H63">
        <v>0</v>
      </c>
    </row>
    <row r="64" spans="3:8" hidden="1" x14ac:dyDescent="0.25">
      <c r="C64" t="s">
        <v>442</v>
      </c>
      <c r="D64" t="s">
        <v>266</v>
      </c>
      <c r="E64">
        <v>619080</v>
      </c>
      <c r="F64" t="s">
        <v>340</v>
      </c>
      <c r="G64" t="str">
        <f>VLOOKUP(E64,GL!$A$2:$D$252,3,FALSE)</f>
        <v>EMPLOYEE BENEFITS</v>
      </c>
      <c r="H64">
        <v>0</v>
      </c>
    </row>
    <row r="65" spans="3:8" hidden="1" x14ac:dyDescent="0.25">
      <c r="C65" t="s">
        <v>442</v>
      </c>
      <c r="D65" t="s">
        <v>266</v>
      </c>
      <c r="E65">
        <v>619090</v>
      </c>
      <c r="F65" t="s">
        <v>341</v>
      </c>
      <c r="G65" t="str">
        <f>VLOOKUP(E65,GL!$A$2:$D$252,3,FALSE)</f>
        <v>EMPLOYEE BENEFITS</v>
      </c>
      <c r="H65">
        <v>0</v>
      </c>
    </row>
    <row r="66" spans="3:8" hidden="1" x14ac:dyDescent="0.25">
      <c r="C66" t="s">
        <v>442</v>
      </c>
      <c r="D66" t="s">
        <v>266</v>
      </c>
      <c r="E66">
        <v>620010</v>
      </c>
      <c r="F66" t="s">
        <v>342</v>
      </c>
      <c r="G66" t="str">
        <f>VLOOKUP(E66,GL!$A$2:$D$252,3,FALSE)</f>
        <v>DUES AND SUBSCRIPTIONS</v>
      </c>
      <c r="H66">
        <v>0</v>
      </c>
    </row>
    <row r="67" spans="3:8" hidden="1" x14ac:dyDescent="0.25">
      <c r="C67" t="s">
        <v>442</v>
      </c>
      <c r="D67" t="s">
        <v>266</v>
      </c>
      <c r="E67">
        <v>620020</v>
      </c>
      <c r="F67" t="s">
        <v>343</v>
      </c>
      <c r="G67" t="str">
        <f>VLOOKUP(E67,GL!$A$2:$D$252,3,FALSE)</f>
        <v>DUES AND SUBSCRIPTIONS</v>
      </c>
      <c r="H67">
        <v>0</v>
      </c>
    </row>
    <row r="68" spans="3:8" hidden="1" x14ac:dyDescent="0.25">
      <c r="C68" t="s">
        <v>442</v>
      </c>
      <c r="D68" t="s">
        <v>266</v>
      </c>
      <c r="E68">
        <v>620030</v>
      </c>
      <c r="F68" t="s">
        <v>344</v>
      </c>
      <c r="G68" t="str">
        <f>VLOOKUP(E68,GL!$A$2:$D$252,3,FALSE)</f>
        <v>DUES AND SUBSCRIPTIONS</v>
      </c>
      <c r="H68">
        <v>0</v>
      </c>
    </row>
    <row r="69" spans="3:8" hidden="1" x14ac:dyDescent="0.25">
      <c r="C69" t="s">
        <v>442</v>
      </c>
      <c r="D69" t="s">
        <v>266</v>
      </c>
      <c r="E69">
        <v>621010</v>
      </c>
      <c r="F69" t="s">
        <v>345</v>
      </c>
      <c r="G69" t="str">
        <f>VLOOKUP(E69,GL!$A$2:$D$252,3,FALSE)</f>
        <v>PROFESSIONAL FEE</v>
      </c>
      <c r="H69">
        <v>0</v>
      </c>
    </row>
    <row r="70" spans="3:8" hidden="1" x14ac:dyDescent="0.25">
      <c r="C70" t="s">
        <v>442</v>
      </c>
      <c r="D70" t="s">
        <v>266</v>
      </c>
      <c r="E70">
        <v>621020</v>
      </c>
      <c r="F70" t="s">
        <v>346</v>
      </c>
      <c r="G70" t="str">
        <f>VLOOKUP(E70,GL!$A$2:$D$252,3,FALSE)</f>
        <v>PROFESSIONAL FEE</v>
      </c>
      <c r="H70">
        <v>0</v>
      </c>
    </row>
    <row r="71" spans="3:8" hidden="1" x14ac:dyDescent="0.25">
      <c r="C71" t="s">
        <v>442</v>
      </c>
      <c r="D71" t="s">
        <v>266</v>
      </c>
      <c r="E71">
        <v>621030</v>
      </c>
      <c r="F71" t="s">
        <v>347</v>
      </c>
      <c r="G71" t="str">
        <f>VLOOKUP(E71,GL!$A$2:$D$252,3,FALSE)</f>
        <v>PROFESSIONAL FEE</v>
      </c>
      <c r="H71">
        <v>0</v>
      </c>
    </row>
    <row r="72" spans="3:8" hidden="1" x14ac:dyDescent="0.25">
      <c r="C72" t="s">
        <v>442</v>
      </c>
      <c r="D72" t="s">
        <v>266</v>
      </c>
      <c r="E72">
        <v>621040</v>
      </c>
      <c r="F72" t="s">
        <v>348</v>
      </c>
      <c r="G72" t="str">
        <f>VLOOKUP(E72,GL!$A$2:$D$252,3,FALSE)</f>
        <v>PROFESSIONAL FEE</v>
      </c>
      <c r="H72">
        <v>0</v>
      </c>
    </row>
    <row r="73" spans="3:8" hidden="1" x14ac:dyDescent="0.25">
      <c r="C73" t="s">
        <v>442</v>
      </c>
      <c r="D73" t="s">
        <v>266</v>
      </c>
      <c r="E73">
        <v>621060</v>
      </c>
      <c r="F73" t="s">
        <v>349</v>
      </c>
      <c r="G73" t="str">
        <f>VLOOKUP(E73,GL!$A$2:$D$252,3,FALSE)</f>
        <v>PROFESSIONAL FEE</v>
      </c>
      <c r="H73">
        <v>0</v>
      </c>
    </row>
    <row r="74" spans="3:8" hidden="1" x14ac:dyDescent="0.25">
      <c r="C74" t="s">
        <v>442</v>
      </c>
      <c r="D74" t="s">
        <v>266</v>
      </c>
      <c r="E74">
        <v>622030</v>
      </c>
      <c r="F74" t="s">
        <v>350</v>
      </c>
      <c r="G74" t="str">
        <f>VLOOKUP(E74,GL!$A$2:$D$252,3,FALSE)</f>
        <v>CONSUMER PROMO</v>
      </c>
      <c r="H74">
        <v>0</v>
      </c>
    </row>
    <row r="75" spans="3:8" hidden="1" x14ac:dyDescent="0.25">
      <c r="C75" t="s">
        <v>442</v>
      </c>
      <c r="D75" t="s">
        <v>266</v>
      </c>
      <c r="E75">
        <v>622040</v>
      </c>
      <c r="F75" t="s">
        <v>351</v>
      </c>
      <c r="G75" t="str">
        <f>VLOOKUP(E75,GL!$A$2:$D$252,3,FALSE)</f>
        <v>CONSUMER PROMO</v>
      </c>
      <c r="H75">
        <v>0</v>
      </c>
    </row>
    <row r="76" spans="3:8" hidden="1" x14ac:dyDescent="0.25">
      <c r="C76" t="s">
        <v>442</v>
      </c>
      <c r="D76" t="s">
        <v>266</v>
      </c>
      <c r="E76">
        <v>623020</v>
      </c>
      <c r="F76" t="s">
        <v>352</v>
      </c>
      <c r="G76" t="str">
        <f>VLOOKUP(E76,GL!$A$2:$D$252,3,FALSE)</f>
        <v>TRADE PROMO</v>
      </c>
      <c r="H76">
        <v>0</v>
      </c>
    </row>
    <row r="77" spans="3:8" hidden="1" x14ac:dyDescent="0.25">
      <c r="C77" t="s">
        <v>442</v>
      </c>
      <c r="D77" t="s">
        <v>266</v>
      </c>
      <c r="E77">
        <v>623030</v>
      </c>
      <c r="F77" t="s">
        <v>353</v>
      </c>
      <c r="G77" t="str">
        <f>VLOOKUP(E77,GL!$A$2:$D$252,3,FALSE)</f>
        <v>STORE EXPENSES</v>
      </c>
      <c r="H77">
        <v>0</v>
      </c>
    </row>
    <row r="78" spans="3:8" hidden="1" x14ac:dyDescent="0.25">
      <c r="C78" t="s">
        <v>442</v>
      </c>
      <c r="D78" t="s">
        <v>266</v>
      </c>
      <c r="E78">
        <v>623040</v>
      </c>
      <c r="F78" t="s">
        <v>354</v>
      </c>
      <c r="G78" t="str">
        <f>VLOOKUP(E78,GL!$A$2:$D$252,3,FALSE)</f>
        <v>TRADE PROMO</v>
      </c>
      <c r="H78">
        <v>0</v>
      </c>
    </row>
    <row r="79" spans="3:8" hidden="1" x14ac:dyDescent="0.25">
      <c r="C79" t="s">
        <v>442</v>
      </c>
      <c r="D79" t="s">
        <v>266</v>
      </c>
      <c r="E79">
        <v>623050</v>
      </c>
      <c r="F79" t="s">
        <v>355</v>
      </c>
      <c r="G79" t="str">
        <f>VLOOKUP(E79,GL!$A$2:$D$252,3,FALSE)</f>
        <v>OTHER PROMOS</v>
      </c>
      <c r="H79">
        <v>0</v>
      </c>
    </row>
    <row r="80" spans="3:8" hidden="1" x14ac:dyDescent="0.25">
      <c r="C80" t="s">
        <v>442</v>
      </c>
      <c r="D80" t="s">
        <v>266</v>
      </c>
      <c r="E80">
        <v>623060</v>
      </c>
      <c r="F80" t="s">
        <v>356</v>
      </c>
      <c r="G80" t="str">
        <f>VLOOKUP(E80,GL!$A$2:$D$252,3,FALSE)</f>
        <v>OTHER PROMOS</v>
      </c>
      <c r="H80">
        <v>0</v>
      </c>
    </row>
    <row r="81" spans="3:8" hidden="1" x14ac:dyDescent="0.25">
      <c r="C81" t="s">
        <v>442</v>
      </c>
      <c r="D81" t="s">
        <v>266</v>
      </c>
      <c r="E81">
        <v>623080</v>
      </c>
      <c r="F81" t="s">
        <v>357</v>
      </c>
      <c r="G81" t="str">
        <f>VLOOKUP(E81,GL!$A$2:$D$252,3,FALSE)</f>
        <v>STORE EXPENSES</v>
      </c>
      <c r="H81">
        <v>0</v>
      </c>
    </row>
    <row r="82" spans="3:8" hidden="1" x14ac:dyDescent="0.25">
      <c r="C82" t="s">
        <v>442</v>
      </c>
      <c r="D82" t="s">
        <v>266</v>
      </c>
      <c r="E82">
        <v>623090</v>
      </c>
      <c r="F82" t="s">
        <v>358</v>
      </c>
      <c r="G82" t="str">
        <f>VLOOKUP(E82,GL!$A$2:$D$252,3,FALSE)</f>
        <v>TRADE PROMO</v>
      </c>
      <c r="H82">
        <v>0</v>
      </c>
    </row>
    <row r="83" spans="3:8" hidden="1" x14ac:dyDescent="0.25">
      <c r="C83" t="s">
        <v>442</v>
      </c>
      <c r="D83" t="s">
        <v>266</v>
      </c>
      <c r="E83">
        <v>624010</v>
      </c>
      <c r="F83" t="s">
        <v>359</v>
      </c>
      <c r="G83" t="str">
        <f>VLOOKUP(E83,GL!$A$2:$D$252,3,FALSE)</f>
        <v>PRODUCTION ADS</v>
      </c>
      <c r="H83">
        <v>0</v>
      </c>
    </row>
    <row r="84" spans="3:8" hidden="1" x14ac:dyDescent="0.25">
      <c r="C84" t="s">
        <v>442</v>
      </c>
      <c r="D84" t="s">
        <v>266</v>
      </c>
      <c r="E84">
        <v>624020</v>
      </c>
      <c r="F84" t="s">
        <v>360</v>
      </c>
      <c r="G84" t="str">
        <f>VLOOKUP(E84,GL!$A$2:$D$252,3,FALSE)</f>
        <v>PRODUCTION ADS</v>
      </c>
      <c r="H84">
        <v>0</v>
      </c>
    </row>
    <row r="85" spans="3:8" hidden="1" x14ac:dyDescent="0.25">
      <c r="C85" t="s">
        <v>442</v>
      </c>
      <c r="D85" t="s">
        <v>266</v>
      </c>
      <c r="E85">
        <v>624040</v>
      </c>
      <c r="F85" t="s">
        <v>361</v>
      </c>
      <c r="G85" t="str">
        <f>VLOOKUP(E85,GL!$A$2:$D$252,3,FALSE)</f>
        <v>PRODUCTION ADS</v>
      </c>
      <c r="H85">
        <v>0</v>
      </c>
    </row>
    <row r="86" spans="3:8" hidden="1" x14ac:dyDescent="0.25">
      <c r="C86" t="s">
        <v>442</v>
      </c>
      <c r="D86" t="s">
        <v>266</v>
      </c>
      <c r="E86">
        <v>625010</v>
      </c>
      <c r="F86" t="s">
        <v>362</v>
      </c>
      <c r="G86" t="str">
        <f>VLOOKUP(E86,GL!$A$2:$D$252,3,FALSE)</f>
        <v>MEDIA ADS</v>
      </c>
      <c r="H86">
        <v>0</v>
      </c>
    </row>
    <row r="87" spans="3:8" hidden="1" x14ac:dyDescent="0.25">
      <c r="C87" t="s">
        <v>442</v>
      </c>
      <c r="D87" t="s">
        <v>266</v>
      </c>
      <c r="E87">
        <v>625020</v>
      </c>
      <c r="F87" t="s">
        <v>363</v>
      </c>
      <c r="G87" t="str">
        <f>VLOOKUP(E87,GL!$A$2:$D$252,3,FALSE)</f>
        <v>MEDIA ADS</v>
      </c>
      <c r="H87">
        <v>0</v>
      </c>
    </row>
    <row r="88" spans="3:8" hidden="1" x14ac:dyDescent="0.25">
      <c r="C88" t="s">
        <v>442</v>
      </c>
      <c r="D88" t="s">
        <v>266</v>
      </c>
      <c r="E88">
        <v>625030</v>
      </c>
      <c r="F88" t="s">
        <v>364</v>
      </c>
      <c r="G88" t="str">
        <f>VLOOKUP(E88,GL!$A$2:$D$252,3,FALSE)</f>
        <v>MEDIA ADS</v>
      </c>
      <c r="H88">
        <v>0</v>
      </c>
    </row>
    <row r="89" spans="3:8" hidden="1" x14ac:dyDescent="0.25">
      <c r="C89" t="s">
        <v>442</v>
      </c>
      <c r="D89" t="s">
        <v>266</v>
      </c>
      <c r="E89">
        <v>625050</v>
      </c>
      <c r="F89" t="s">
        <v>365</v>
      </c>
      <c r="G89" t="str">
        <f>VLOOKUP(E89,GL!$A$2:$D$252,3,FALSE)</f>
        <v>MEDIA ADS</v>
      </c>
      <c r="H89">
        <v>0</v>
      </c>
    </row>
    <row r="90" spans="3:8" hidden="1" x14ac:dyDescent="0.25">
      <c r="C90" t="s">
        <v>442</v>
      </c>
      <c r="D90" t="s">
        <v>266</v>
      </c>
      <c r="E90">
        <v>625060</v>
      </c>
      <c r="F90" t="s">
        <v>366</v>
      </c>
      <c r="G90" t="str">
        <f>VLOOKUP(E90,GL!$A$2:$D$252,3,FALSE)</f>
        <v>MEDIA ADS</v>
      </c>
      <c r="H90">
        <v>0</v>
      </c>
    </row>
    <row r="91" spans="3:8" hidden="1" x14ac:dyDescent="0.25">
      <c r="C91" t="s">
        <v>442</v>
      </c>
      <c r="D91" t="s">
        <v>266</v>
      </c>
      <c r="E91">
        <v>626010</v>
      </c>
      <c r="F91" t="s">
        <v>367</v>
      </c>
      <c r="G91" t="str">
        <f>VLOOKUP(E91,GL!$A$2:$D$252,3,FALSE)</f>
        <v>OTHER PROMOS</v>
      </c>
      <c r="H91">
        <v>0</v>
      </c>
    </row>
    <row r="92" spans="3:8" hidden="1" x14ac:dyDescent="0.25">
      <c r="C92" t="s">
        <v>442</v>
      </c>
      <c r="D92" t="s">
        <v>266</v>
      </c>
      <c r="E92">
        <v>626020</v>
      </c>
      <c r="F92" t="s">
        <v>368</v>
      </c>
      <c r="G92" t="str">
        <f>VLOOKUP(E92,GL!$A$2:$D$252,3,FALSE)</f>
        <v>OTHER PROMOS</v>
      </c>
      <c r="H92">
        <v>0</v>
      </c>
    </row>
    <row r="93" spans="3:8" hidden="1" x14ac:dyDescent="0.25">
      <c r="C93" t="s">
        <v>442</v>
      </c>
      <c r="D93" t="s">
        <v>266</v>
      </c>
      <c r="E93">
        <v>626040</v>
      </c>
      <c r="F93" t="s">
        <v>369</v>
      </c>
      <c r="G93" t="str">
        <f>VLOOKUP(E93,GL!$A$2:$D$252,3,FALSE)</f>
        <v>OTHER PROMOS</v>
      </c>
      <c r="H93">
        <v>0</v>
      </c>
    </row>
    <row r="94" spans="3:8" hidden="1" x14ac:dyDescent="0.25">
      <c r="C94" t="s">
        <v>442</v>
      </c>
      <c r="D94" t="s">
        <v>266</v>
      </c>
      <c r="E94">
        <v>626050</v>
      </c>
      <c r="F94" t="s">
        <v>370</v>
      </c>
      <c r="G94" t="str">
        <f>VLOOKUP(E94,GL!$A$2:$D$252,3,FALSE)</f>
        <v>OTHER PROMOS</v>
      </c>
      <c r="H94">
        <v>0</v>
      </c>
    </row>
    <row r="95" spans="3:8" hidden="1" x14ac:dyDescent="0.25">
      <c r="C95" t="s">
        <v>442</v>
      </c>
      <c r="D95" t="s">
        <v>266</v>
      </c>
      <c r="E95">
        <v>626060</v>
      </c>
      <c r="F95" t="s">
        <v>371</v>
      </c>
      <c r="G95" t="str">
        <f>VLOOKUP(E95,GL!$A$2:$D$252,3,FALSE)</f>
        <v>OTHER PROMOS</v>
      </c>
      <c r="H95">
        <v>0</v>
      </c>
    </row>
    <row r="96" spans="3:8" hidden="1" x14ac:dyDescent="0.25">
      <c r="C96" t="s">
        <v>442</v>
      </c>
      <c r="D96" t="s">
        <v>266</v>
      </c>
      <c r="E96">
        <v>626070</v>
      </c>
      <c r="F96" t="s">
        <v>372</v>
      </c>
      <c r="G96" t="str">
        <f>VLOOKUP(E96,GL!$A$2:$D$252,3,FALSE)</f>
        <v>CONTRACT SERVICES</v>
      </c>
      <c r="H96">
        <v>0</v>
      </c>
    </row>
    <row r="97" spans="3:8" hidden="1" x14ac:dyDescent="0.25">
      <c r="C97" t="s">
        <v>442</v>
      </c>
      <c r="D97" t="s">
        <v>266</v>
      </c>
      <c r="E97">
        <v>630050</v>
      </c>
      <c r="F97" t="s">
        <v>373</v>
      </c>
      <c r="G97" t="str">
        <f>VLOOKUP(E97,GL!$A$2:$D$252,3,FALSE)</f>
        <v>DEPRECIATION</v>
      </c>
      <c r="H97">
        <v>0</v>
      </c>
    </row>
    <row r="98" spans="3:8" hidden="1" x14ac:dyDescent="0.25">
      <c r="C98" t="s">
        <v>442</v>
      </c>
      <c r="D98" t="s">
        <v>266</v>
      </c>
      <c r="E98">
        <v>630060</v>
      </c>
      <c r="F98" t="s">
        <v>374</v>
      </c>
      <c r="G98" t="str">
        <f>VLOOKUP(E98,GL!$A$2:$D$252,3,FALSE)</f>
        <v>DEPRECIATION</v>
      </c>
      <c r="H98">
        <v>0</v>
      </c>
    </row>
    <row r="99" spans="3:8" x14ac:dyDescent="0.25">
      <c r="C99" t="s">
        <v>442</v>
      </c>
      <c r="D99" t="s">
        <v>266</v>
      </c>
      <c r="E99">
        <v>630070</v>
      </c>
      <c r="F99" t="s">
        <v>375</v>
      </c>
      <c r="G99" t="str">
        <f>VLOOKUP(E99,GL!$A$2:$D$252,3,FALSE)</f>
        <v>DEPRECIATION</v>
      </c>
      <c r="H99">
        <v>4974.96</v>
      </c>
    </row>
    <row r="100" spans="3:8" hidden="1" x14ac:dyDescent="0.25">
      <c r="C100" t="s">
        <v>442</v>
      </c>
      <c r="D100" t="s">
        <v>266</v>
      </c>
      <c r="E100">
        <v>630080</v>
      </c>
      <c r="F100" t="s">
        <v>376</v>
      </c>
      <c r="G100" t="str">
        <f>VLOOKUP(E100,GL!$A$2:$D$252,3,FALSE)</f>
        <v>DEPRECIATION</v>
      </c>
      <c r="H100">
        <v>0</v>
      </c>
    </row>
    <row r="101" spans="3:8" hidden="1" x14ac:dyDescent="0.25">
      <c r="C101" t="s">
        <v>442</v>
      </c>
      <c r="D101" t="s">
        <v>266</v>
      </c>
      <c r="E101">
        <v>630090</v>
      </c>
      <c r="F101" t="s">
        <v>377</v>
      </c>
      <c r="G101" t="str">
        <f>VLOOKUP(E101,GL!$A$2:$D$252,3,FALSE)</f>
        <v>DEPRECIATION</v>
      </c>
      <c r="H101">
        <v>0</v>
      </c>
    </row>
    <row r="102" spans="3:8" hidden="1" x14ac:dyDescent="0.25">
      <c r="C102" t="s">
        <v>442</v>
      </c>
      <c r="D102" t="s">
        <v>266</v>
      </c>
      <c r="E102">
        <v>630110</v>
      </c>
      <c r="F102" t="s">
        <v>378</v>
      </c>
      <c r="G102" t="str">
        <f>VLOOKUP(E102,GL!$A$2:$D$252,3,FALSE)</f>
        <v>DEPRECIATION</v>
      </c>
      <c r="H102">
        <v>0</v>
      </c>
    </row>
    <row r="103" spans="3:8" hidden="1" x14ac:dyDescent="0.25">
      <c r="C103" t="s">
        <v>442</v>
      </c>
      <c r="D103" t="s">
        <v>266</v>
      </c>
      <c r="E103">
        <v>630120</v>
      </c>
      <c r="F103" t="s">
        <v>379</v>
      </c>
      <c r="G103" t="str">
        <f>VLOOKUP(E103,GL!$A$2:$D$252,3,FALSE)</f>
        <v>DEPRECIATION</v>
      </c>
      <c r="H103">
        <v>0</v>
      </c>
    </row>
    <row r="104" spans="3:8" hidden="1" x14ac:dyDescent="0.25">
      <c r="C104" t="s">
        <v>442</v>
      </c>
      <c r="D104" t="s">
        <v>266</v>
      </c>
      <c r="E104">
        <v>630130</v>
      </c>
      <c r="F104" t="s">
        <v>380</v>
      </c>
      <c r="G104" t="str">
        <f>VLOOKUP(E104,GL!$A$2:$D$252,3,FALSE)</f>
        <v>DEPRECIATION</v>
      </c>
      <c r="H104">
        <v>0</v>
      </c>
    </row>
    <row r="105" spans="3:8" hidden="1" x14ac:dyDescent="0.25">
      <c r="C105" t="s">
        <v>442</v>
      </c>
      <c r="D105" t="s">
        <v>266</v>
      </c>
      <c r="E105">
        <v>630140</v>
      </c>
      <c r="F105" t="s">
        <v>381</v>
      </c>
      <c r="G105" t="str">
        <f>VLOOKUP(E105,GL!$A$2:$D$252,3,FALSE)</f>
        <v>DEPRECIATION</v>
      </c>
      <c r="H105">
        <v>0</v>
      </c>
    </row>
    <row r="106" spans="3:8" hidden="1" x14ac:dyDescent="0.25">
      <c r="C106" t="s">
        <v>442</v>
      </c>
      <c r="D106" t="s">
        <v>266</v>
      </c>
      <c r="E106">
        <v>640010</v>
      </c>
      <c r="F106" t="s">
        <v>382</v>
      </c>
      <c r="G106" t="str">
        <f>VLOOKUP(E106,GL!$A$2:$D$252,3,FALSE)</f>
        <v>VEHICLE</v>
      </c>
      <c r="H106">
        <v>0</v>
      </c>
    </row>
    <row r="107" spans="3:8" hidden="1" x14ac:dyDescent="0.25">
      <c r="C107" t="s">
        <v>442</v>
      </c>
      <c r="D107" t="s">
        <v>266</v>
      </c>
      <c r="E107">
        <v>640020</v>
      </c>
      <c r="F107" t="s">
        <v>383</v>
      </c>
      <c r="G107" t="str">
        <f>VLOOKUP(E107,GL!$A$2:$D$252,3,FALSE)</f>
        <v>VEHICLE</v>
      </c>
      <c r="H107">
        <v>0</v>
      </c>
    </row>
    <row r="108" spans="3:8" hidden="1" x14ac:dyDescent="0.25">
      <c r="C108" t="s">
        <v>442</v>
      </c>
      <c r="D108" t="s">
        <v>266</v>
      </c>
      <c r="E108">
        <v>640030</v>
      </c>
      <c r="F108" t="s">
        <v>384</v>
      </c>
      <c r="G108" t="str">
        <f>VLOOKUP(E108,GL!$A$2:$D$252,3,FALSE)</f>
        <v>TRAININGS, SEMINARS &amp; CONFERENCES</v>
      </c>
      <c r="H108">
        <v>0</v>
      </c>
    </row>
    <row r="109" spans="3:8" hidden="1" x14ac:dyDescent="0.25">
      <c r="C109" t="s">
        <v>442</v>
      </c>
      <c r="D109" t="s">
        <v>266</v>
      </c>
      <c r="E109">
        <v>640040</v>
      </c>
      <c r="F109" t="s">
        <v>385</v>
      </c>
      <c r="G109" t="str">
        <f>VLOOKUP(E109,GL!$A$2:$D$252,3,FALSE)</f>
        <v>STORE EXPENSES</v>
      </c>
      <c r="H109">
        <v>0</v>
      </c>
    </row>
    <row r="110" spans="3:8" hidden="1" x14ac:dyDescent="0.25">
      <c r="C110" t="s">
        <v>442</v>
      </c>
      <c r="D110" t="s">
        <v>266</v>
      </c>
      <c r="E110">
        <v>640050</v>
      </c>
      <c r="F110" t="s">
        <v>386</v>
      </c>
      <c r="G110" t="str">
        <f>VLOOKUP(E110,GL!$A$2:$D$252,3,FALSE)</f>
        <v>STORE EXPENSES</v>
      </c>
      <c r="H110">
        <v>0</v>
      </c>
    </row>
    <row r="111" spans="3:8" hidden="1" x14ac:dyDescent="0.25">
      <c r="C111" t="s">
        <v>442</v>
      </c>
      <c r="D111" t="s">
        <v>266</v>
      </c>
      <c r="E111">
        <v>640060</v>
      </c>
      <c r="F111" t="s">
        <v>387</v>
      </c>
      <c r="G111" t="str">
        <f>VLOOKUP(E111,GL!$A$2:$D$252,3,FALSE)</f>
        <v>STORE EXPENSES</v>
      </c>
      <c r="H111">
        <v>0</v>
      </c>
    </row>
    <row r="112" spans="3:8" hidden="1" x14ac:dyDescent="0.25">
      <c r="C112" t="s">
        <v>442</v>
      </c>
      <c r="D112" t="s">
        <v>266</v>
      </c>
      <c r="E112">
        <v>640070</v>
      </c>
      <c r="F112" t="s">
        <v>388</v>
      </c>
      <c r="G112" t="str">
        <f>VLOOKUP(E112,GL!$A$2:$D$252,3,FALSE)</f>
        <v>STORE EXPENSES</v>
      </c>
      <c r="H112">
        <v>0</v>
      </c>
    </row>
    <row r="113" spans="3:8" hidden="1" x14ac:dyDescent="0.25">
      <c r="C113" t="s">
        <v>442</v>
      </c>
      <c r="D113" t="s">
        <v>266</v>
      </c>
      <c r="E113">
        <v>640080</v>
      </c>
      <c r="F113" t="s">
        <v>389</v>
      </c>
      <c r="G113" t="str">
        <f>VLOOKUP(E113,GL!$A$2:$D$252,3,FALSE)</f>
        <v>OTHER OPERATING ACTIVITIES</v>
      </c>
      <c r="H113">
        <v>0</v>
      </c>
    </row>
    <row r="114" spans="3:8" hidden="1" x14ac:dyDescent="0.25">
      <c r="C114" t="s">
        <v>442</v>
      </c>
      <c r="D114" t="s">
        <v>266</v>
      </c>
      <c r="E114">
        <v>640090</v>
      </c>
      <c r="F114" t="s">
        <v>390</v>
      </c>
      <c r="G114" t="str">
        <f>VLOOKUP(E114,GL!$A$2:$D$252,3,FALSE)</f>
        <v>RESEARCH &amp; DEVELOPMENT</v>
      </c>
      <c r="H114">
        <v>0</v>
      </c>
    </row>
    <row r="115" spans="3:8" hidden="1" x14ac:dyDescent="0.25">
      <c r="C115" t="s">
        <v>442</v>
      </c>
      <c r="D115" t="s">
        <v>266</v>
      </c>
      <c r="E115">
        <v>640100</v>
      </c>
      <c r="F115" t="s">
        <v>391</v>
      </c>
      <c r="G115" t="str">
        <f>VLOOKUP(E115,GL!$A$2:$D$252,3,FALSE)</f>
        <v>RESEARCH &amp; DEVELOPMENT</v>
      </c>
      <c r="H115">
        <v>0</v>
      </c>
    </row>
    <row r="116" spans="3:8" hidden="1" x14ac:dyDescent="0.25">
      <c r="C116" t="s">
        <v>442</v>
      </c>
      <c r="D116" t="s">
        <v>266</v>
      </c>
      <c r="E116">
        <v>640110</v>
      </c>
      <c r="F116" t="s">
        <v>392</v>
      </c>
      <c r="G116" t="str">
        <f>VLOOKUP(E116,GL!$A$2:$D$252,3,FALSE)</f>
        <v>EMPLOYEE BENEFITS</v>
      </c>
      <c r="H116">
        <v>0</v>
      </c>
    </row>
    <row r="117" spans="3:8" hidden="1" x14ac:dyDescent="0.25">
      <c r="C117" t="s">
        <v>442</v>
      </c>
      <c r="D117" t="s">
        <v>266</v>
      </c>
      <c r="E117">
        <v>640130</v>
      </c>
      <c r="F117" t="s">
        <v>393</v>
      </c>
      <c r="G117" t="str">
        <f>VLOOKUP(E117,GL!$A$2:$D$252,3,FALSE)</f>
        <v>OTHER OPERATING ACTIVITIES</v>
      </c>
      <c r="H117">
        <v>0</v>
      </c>
    </row>
    <row r="118" spans="3:8" hidden="1" x14ac:dyDescent="0.25">
      <c r="C118" t="s">
        <v>442</v>
      </c>
      <c r="D118" t="s">
        <v>266</v>
      </c>
      <c r="E118">
        <v>640140</v>
      </c>
      <c r="F118" t="s">
        <v>394</v>
      </c>
      <c r="G118" t="str">
        <f>VLOOKUP(E118,GL!$A$2:$D$252,3,FALSE)</f>
        <v>OTHER OPERATING ACTIVITIES</v>
      </c>
      <c r="H118">
        <v>0</v>
      </c>
    </row>
    <row r="119" spans="3:8" hidden="1" x14ac:dyDescent="0.25">
      <c r="C119" t="s">
        <v>442</v>
      </c>
      <c r="D119" t="s">
        <v>266</v>
      </c>
      <c r="E119">
        <v>640150</v>
      </c>
      <c r="F119" t="s">
        <v>395</v>
      </c>
      <c r="G119" t="str">
        <f>VLOOKUP(E119,GL!$A$2:$D$252,3,FALSE)</f>
        <v>OTHER OPERATING ACTIVITIES</v>
      </c>
      <c r="H119">
        <v>0</v>
      </c>
    </row>
    <row r="120" spans="3:8" hidden="1" x14ac:dyDescent="0.25">
      <c r="C120" t="s">
        <v>442</v>
      </c>
      <c r="D120" t="s">
        <v>266</v>
      </c>
      <c r="E120">
        <v>640170</v>
      </c>
      <c r="F120" t="s">
        <v>396</v>
      </c>
      <c r="G120" t="str">
        <f>VLOOKUP(E120,GL!$A$2:$D$252,3,FALSE)</f>
        <v>TAXES AND LICENSES</v>
      </c>
      <c r="H120">
        <v>0</v>
      </c>
    </row>
    <row r="121" spans="3:8" hidden="1" x14ac:dyDescent="0.25">
      <c r="C121" t="s">
        <v>442</v>
      </c>
      <c r="D121" t="s">
        <v>266</v>
      </c>
      <c r="E121">
        <v>640180</v>
      </c>
      <c r="F121" t="s">
        <v>397</v>
      </c>
      <c r="G121" t="str">
        <f>VLOOKUP(E121,GL!$A$2:$D$252,3,FALSE)</f>
        <v>RESEARCH &amp; DEVELOPMENT</v>
      </c>
      <c r="H121">
        <v>0</v>
      </c>
    </row>
    <row r="122" spans="3:8" hidden="1" x14ac:dyDescent="0.25">
      <c r="C122" t="s">
        <v>442</v>
      </c>
      <c r="D122" t="s">
        <v>266</v>
      </c>
      <c r="E122">
        <v>640190</v>
      </c>
      <c r="F122" t="s">
        <v>398</v>
      </c>
      <c r="G122" t="str">
        <f>VLOOKUP(E122,GL!$A$2:$D$252,3,FALSE)</f>
        <v>RESEARCH &amp; DEVELOPMENT</v>
      </c>
      <c r="H122">
        <v>0</v>
      </c>
    </row>
    <row r="123" spans="3:8" hidden="1" x14ac:dyDescent="0.25">
      <c r="C123" t="s">
        <v>442</v>
      </c>
      <c r="D123" t="s">
        <v>266</v>
      </c>
      <c r="E123">
        <v>640200</v>
      </c>
      <c r="F123" t="s">
        <v>399</v>
      </c>
      <c r="G123" t="str">
        <f>VLOOKUP(E123,GL!$A$2:$D$252,3,FALSE)</f>
        <v>OTHER OPERATING ACTIVITIES</v>
      </c>
      <c r="H123">
        <v>0</v>
      </c>
    </row>
    <row r="124" spans="3:8" hidden="1" x14ac:dyDescent="0.25">
      <c r="C124" t="s">
        <v>442</v>
      </c>
      <c r="D124" t="s">
        <v>266</v>
      </c>
      <c r="E124">
        <v>640210</v>
      </c>
      <c r="F124" t="s">
        <v>400</v>
      </c>
      <c r="G124" t="str">
        <f>VLOOKUP(E124,GL!$A$2:$D$252,3,FALSE)</f>
        <v>STORE EXPENSES</v>
      </c>
      <c r="H124">
        <v>0</v>
      </c>
    </row>
    <row r="125" spans="3:8" hidden="1" x14ac:dyDescent="0.25">
      <c r="C125" t="s">
        <v>442</v>
      </c>
      <c r="D125" t="s">
        <v>266</v>
      </c>
      <c r="E125">
        <v>640220</v>
      </c>
      <c r="F125" t="s">
        <v>401</v>
      </c>
      <c r="G125" t="str">
        <f>VLOOKUP(E125,GL!$A$2:$D$252,3,FALSE)</f>
        <v>OTHER OPERATING ACTIVITIES</v>
      </c>
      <c r="H125">
        <v>0</v>
      </c>
    </row>
    <row r="126" spans="3:8" hidden="1" x14ac:dyDescent="0.25">
      <c r="C126" t="s">
        <v>442</v>
      </c>
      <c r="D126" t="s">
        <v>266</v>
      </c>
      <c r="E126">
        <v>640230</v>
      </c>
      <c r="F126" t="s">
        <v>402</v>
      </c>
      <c r="G126" t="str">
        <f>VLOOKUP(E126,GL!$A$2:$D$252,3,FALSE)</f>
        <v>STORE EXPENSES</v>
      </c>
      <c r="H126">
        <v>0</v>
      </c>
    </row>
    <row r="127" spans="3:8" hidden="1" x14ac:dyDescent="0.25">
      <c r="C127" t="s">
        <v>442</v>
      </c>
      <c r="D127" t="s">
        <v>266</v>
      </c>
      <c r="E127">
        <v>640240</v>
      </c>
      <c r="F127" t="s">
        <v>403</v>
      </c>
      <c r="G127" t="str">
        <f>VLOOKUP(E127,GL!$A$2:$D$252,3,FALSE)</f>
        <v>OTHER OPERATING ACTIVITIES</v>
      </c>
      <c r="H127">
        <v>0</v>
      </c>
    </row>
    <row r="128" spans="3:8" hidden="1" x14ac:dyDescent="0.25">
      <c r="C128" t="s">
        <v>442</v>
      </c>
      <c r="D128" t="s">
        <v>266</v>
      </c>
      <c r="E128">
        <v>640250</v>
      </c>
      <c r="F128" t="s">
        <v>404</v>
      </c>
      <c r="G128" t="str">
        <f>VLOOKUP(E128,GL!$A$2:$D$252,3,FALSE)</f>
        <v>STORE EXPENSES</v>
      </c>
      <c r="H128">
        <v>0</v>
      </c>
    </row>
    <row r="129" spans="3:8" hidden="1" x14ac:dyDescent="0.25">
      <c r="C129" t="s">
        <v>442</v>
      </c>
      <c r="D129" t="s">
        <v>266</v>
      </c>
      <c r="E129">
        <v>640980</v>
      </c>
      <c r="F129" t="s">
        <v>405</v>
      </c>
      <c r="G129" t="str">
        <f>VLOOKUP(E129,GL!$A$2:$D$252,3,FALSE)</f>
        <v>STORE EXPENSES</v>
      </c>
      <c r="H129">
        <v>0</v>
      </c>
    </row>
    <row r="130" spans="3:8" hidden="1" x14ac:dyDescent="0.25">
      <c r="C130" t="s">
        <v>442</v>
      </c>
      <c r="D130" t="s">
        <v>266</v>
      </c>
      <c r="E130">
        <v>640990</v>
      </c>
      <c r="F130" t="s">
        <v>406</v>
      </c>
      <c r="G130" t="str">
        <f>VLOOKUP(E130,GL!$A$2:$D$252,3,FALSE)</f>
        <v>STORE EXPENSES</v>
      </c>
      <c r="H130">
        <v>0</v>
      </c>
    </row>
    <row r="131" spans="3:8" hidden="1" x14ac:dyDescent="0.25">
      <c r="C131" t="s">
        <v>442</v>
      </c>
      <c r="D131" t="s">
        <v>266</v>
      </c>
      <c r="E131">
        <v>641000</v>
      </c>
      <c r="F131" t="s">
        <v>407</v>
      </c>
      <c r="G131" t="str">
        <f>VLOOKUP(E131,GL!$A$2:$D$252,3,FALSE)</f>
        <v>OTHER EXPENSES</v>
      </c>
      <c r="H131">
        <v>0</v>
      </c>
    </row>
    <row r="132" spans="3:8" hidden="1" x14ac:dyDescent="0.25">
      <c r="C132" t="s">
        <v>442</v>
      </c>
      <c r="D132" t="s">
        <v>266</v>
      </c>
      <c r="E132">
        <v>800050</v>
      </c>
      <c r="F132" t="s">
        <v>408</v>
      </c>
      <c r="G132" t="e">
        <f>VLOOKUP(E132,GL!$A$2:$D$252,3,FALSE)</f>
        <v>#N/A</v>
      </c>
      <c r="H132">
        <v>0</v>
      </c>
    </row>
    <row r="133" spans="3:8" hidden="1" x14ac:dyDescent="0.25">
      <c r="C133" t="s">
        <v>442</v>
      </c>
      <c r="D133" t="s">
        <v>266</v>
      </c>
      <c r="E133">
        <v>623010</v>
      </c>
      <c r="F133" t="s">
        <v>409</v>
      </c>
      <c r="G133" t="str">
        <f>VLOOKUP(E133,GL!$A$2:$D$252,3,FALSE)</f>
        <v>TRADE PROMO</v>
      </c>
      <c r="H133">
        <v>0</v>
      </c>
    </row>
    <row r="134" spans="3:8" hidden="1" x14ac:dyDescent="0.25">
      <c r="C134" t="s">
        <v>442</v>
      </c>
      <c r="D134" t="s">
        <v>266</v>
      </c>
      <c r="E134">
        <v>619110</v>
      </c>
      <c r="F134" t="s">
        <v>410</v>
      </c>
      <c r="G134" t="str">
        <f>VLOOKUP(E134,GL!$A$2:$D$252,3,FALSE)</f>
        <v>EMPLOYEE BENEFITS</v>
      </c>
      <c r="H134">
        <v>0</v>
      </c>
    </row>
    <row r="135" spans="3:8" hidden="1" x14ac:dyDescent="0.25">
      <c r="C135" t="s">
        <v>442</v>
      </c>
      <c r="D135" t="s">
        <v>266</v>
      </c>
      <c r="E135">
        <v>626090</v>
      </c>
      <c r="F135" t="s">
        <v>411</v>
      </c>
      <c r="G135" t="str">
        <f>VLOOKUP(E135,GL!$A$2:$D$252,3,FALSE)</f>
        <v>OTHER PROMOS</v>
      </c>
      <c r="H135">
        <v>0</v>
      </c>
    </row>
    <row r="136" spans="3:8" x14ac:dyDescent="0.25">
      <c r="C136" t="s">
        <v>442</v>
      </c>
      <c r="D136" t="s">
        <v>266</v>
      </c>
      <c r="E136">
        <v>619100</v>
      </c>
      <c r="F136" t="s">
        <v>412</v>
      </c>
      <c r="G136" t="str">
        <f>VLOOKUP(E136,GL!$A$2:$D$252,3,FALSE)</f>
        <v>HR EXPENSES</v>
      </c>
      <c r="H136">
        <v>11800</v>
      </c>
    </row>
    <row r="137" spans="3:8" hidden="1" x14ac:dyDescent="0.25">
      <c r="C137" t="s">
        <v>442</v>
      </c>
      <c r="D137" t="s">
        <v>266</v>
      </c>
      <c r="E137">
        <v>610050</v>
      </c>
      <c r="F137" t="s">
        <v>413</v>
      </c>
      <c r="G137" t="str">
        <f>VLOOKUP(E137,GL!$A$2:$D$252,3,FALSE)</f>
        <v>OTHER EXPENSES</v>
      </c>
      <c r="H137">
        <v>0</v>
      </c>
    </row>
    <row r="138" spans="3:8" hidden="1" x14ac:dyDescent="0.25">
      <c r="C138" t="s">
        <v>442</v>
      </c>
      <c r="D138" t="s">
        <v>266</v>
      </c>
      <c r="E138">
        <v>611090</v>
      </c>
      <c r="F138" t="s">
        <v>414</v>
      </c>
      <c r="G138" t="str">
        <f>VLOOKUP(E138,GL!$A$2:$D$252,3,FALSE)</f>
        <v>RENT EXPENSE</v>
      </c>
      <c r="H138">
        <v>0</v>
      </c>
    </row>
    <row r="139" spans="3:8" hidden="1" x14ac:dyDescent="0.25">
      <c r="C139" t="s">
        <v>442</v>
      </c>
      <c r="D139" t="s">
        <v>266</v>
      </c>
      <c r="E139">
        <v>612050</v>
      </c>
      <c r="F139" t="s">
        <v>415</v>
      </c>
      <c r="G139" t="str">
        <f>VLOOKUP(E139,GL!$A$2:$D$252,3,FALSE)</f>
        <v>TRAVEL EXPENSES</v>
      </c>
      <c r="H139">
        <v>0</v>
      </c>
    </row>
    <row r="140" spans="3:8" hidden="1" x14ac:dyDescent="0.25">
      <c r="C140" t="s">
        <v>442</v>
      </c>
      <c r="D140" t="s">
        <v>266</v>
      </c>
      <c r="E140">
        <v>612060</v>
      </c>
      <c r="F140" t="s">
        <v>416</v>
      </c>
      <c r="G140" t="str">
        <f>VLOOKUP(E140,GL!$A$2:$D$252,3,FALSE)</f>
        <v>EMPLOYEE BENEFITS</v>
      </c>
      <c r="H140">
        <v>0</v>
      </c>
    </row>
    <row r="141" spans="3:8" hidden="1" x14ac:dyDescent="0.25">
      <c r="C141" t="s">
        <v>442</v>
      </c>
      <c r="D141" t="s">
        <v>266</v>
      </c>
      <c r="E141">
        <v>612070</v>
      </c>
      <c r="F141" t="s">
        <v>417</v>
      </c>
      <c r="G141" t="str">
        <f>VLOOKUP(E141,GL!$A$2:$D$252,3,FALSE)</f>
        <v>REPRESENTATION EXPENSES</v>
      </c>
      <c r="H141">
        <v>0</v>
      </c>
    </row>
    <row r="142" spans="3:8" hidden="1" x14ac:dyDescent="0.25">
      <c r="C142" t="s">
        <v>442</v>
      </c>
      <c r="D142" t="s">
        <v>266</v>
      </c>
      <c r="E142">
        <v>618140</v>
      </c>
      <c r="F142" t="s">
        <v>418</v>
      </c>
      <c r="G142" t="str">
        <f>VLOOKUP(E142,GL!$A$2:$D$252,3,FALSE)</f>
        <v>OTHER OPERATING ACTIVITIES</v>
      </c>
      <c r="H142">
        <v>0</v>
      </c>
    </row>
    <row r="143" spans="3:8" hidden="1" x14ac:dyDescent="0.25">
      <c r="C143" t="s">
        <v>442</v>
      </c>
      <c r="D143" t="s">
        <v>266</v>
      </c>
      <c r="E143">
        <v>619120</v>
      </c>
      <c r="F143" t="s">
        <v>419</v>
      </c>
      <c r="G143" t="str">
        <f>VLOOKUP(E143,GL!$A$2:$D$252,3,FALSE)</f>
        <v>EMPLOYEE BENEFITS</v>
      </c>
      <c r="H143">
        <v>0</v>
      </c>
    </row>
    <row r="144" spans="3:8" hidden="1" x14ac:dyDescent="0.25">
      <c r="C144" t="s">
        <v>442</v>
      </c>
      <c r="D144" t="s">
        <v>266</v>
      </c>
      <c r="E144">
        <v>619140</v>
      </c>
      <c r="F144" t="s">
        <v>420</v>
      </c>
      <c r="G144" t="str">
        <f>VLOOKUP(E144,GL!$A$2:$D$252,3,FALSE)</f>
        <v>EMPLOYEE BENEFITS</v>
      </c>
      <c r="H144">
        <v>0</v>
      </c>
    </row>
    <row r="145" spans="3:8" hidden="1" x14ac:dyDescent="0.25">
      <c r="C145" t="s">
        <v>442</v>
      </c>
      <c r="D145" t="s">
        <v>266</v>
      </c>
      <c r="E145">
        <v>619150</v>
      </c>
      <c r="F145" t="s">
        <v>421</v>
      </c>
      <c r="G145" t="str">
        <f>VLOOKUP(E145,GL!$A$2:$D$252,3,FALSE)</f>
        <v>EMPLOYEE BENEFITS</v>
      </c>
      <c r="H145">
        <v>0</v>
      </c>
    </row>
    <row r="146" spans="3:8" hidden="1" x14ac:dyDescent="0.25">
      <c r="C146" t="s">
        <v>442</v>
      </c>
      <c r="D146" t="s">
        <v>266</v>
      </c>
      <c r="E146">
        <v>621070</v>
      </c>
      <c r="F146" t="s">
        <v>422</v>
      </c>
      <c r="G146" t="e">
        <f>VLOOKUP(E146,GL!$A$2:$D$252,3,FALSE)</f>
        <v>#N/A</v>
      </c>
      <c r="H146">
        <v>0</v>
      </c>
    </row>
    <row r="147" spans="3:8" hidden="1" x14ac:dyDescent="0.25">
      <c r="C147" t="s">
        <v>442</v>
      </c>
      <c r="D147" t="s">
        <v>266</v>
      </c>
      <c r="E147">
        <v>621080</v>
      </c>
      <c r="F147" t="s">
        <v>423</v>
      </c>
      <c r="G147" t="str">
        <f>VLOOKUP(E147,GL!$A$2:$D$252,3,FALSE)</f>
        <v>PROFESSIONAL FEE</v>
      </c>
      <c r="H147">
        <v>0</v>
      </c>
    </row>
    <row r="148" spans="3:8" hidden="1" x14ac:dyDescent="0.25">
      <c r="C148" t="s">
        <v>442</v>
      </c>
      <c r="D148" t="s">
        <v>266</v>
      </c>
      <c r="E148">
        <v>621090</v>
      </c>
      <c r="F148" t="s">
        <v>423</v>
      </c>
      <c r="G148" t="str">
        <f>VLOOKUP(E148,GL!$A$2:$D$252,3,FALSE)</f>
        <v>PROFESSIONAL FEE</v>
      </c>
      <c r="H148">
        <v>0</v>
      </c>
    </row>
    <row r="149" spans="3:8" hidden="1" x14ac:dyDescent="0.25">
      <c r="C149" t="s">
        <v>442</v>
      </c>
      <c r="D149" t="s">
        <v>266</v>
      </c>
      <c r="E149">
        <v>624030</v>
      </c>
      <c r="F149" t="s">
        <v>424</v>
      </c>
      <c r="G149" t="str">
        <f>VLOOKUP(E149,GL!$A$2:$D$252,3,FALSE)</f>
        <v>PRODUCTION ADS</v>
      </c>
      <c r="H149">
        <v>0</v>
      </c>
    </row>
    <row r="150" spans="3:8" hidden="1" x14ac:dyDescent="0.25">
      <c r="C150" t="s">
        <v>442</v>
      </c>
      <c r="D150" t="s">
        <v>266</v>
      </c>
      <c r="E150">
        <v>626080</v>
      </c>
      <c r="F150" t="s">
        <v>425</v>
      </c>
      <c r="G150" t="str">
        <f>VLOOKUP(E150,GL!$A$2:$D$252,3,FALSE)</f>
        <v>OTHER PROMOS</v>
      </c>
      <c r="H150">
        <v>0</v>
      </c>
    </row>
    <row r="151" spans="3:8" hidden="1" x14ac:dyDescent="0.25">
      <c r="C151" t="s">
        <v>442</v>
      </c>
      <c r="D151" t="s">
        <v>266</v>
      </c>
      <c r="E151">
        <v>626100</v>
      </c>
      <c r="F151" t="s">
        <v>426</v>
      </c>
      <c r="G151" t="str">
        <f>VLOOKUP(E151,GL!$A$2:$D$252,3,FALSE)</f>
        <v>OTHER PROMOS</v>
      </c>
      <c r="H151">
        <v>0</v>
      </c>
    </row>
    <row r="152" spans="3:8" hidden="1" x14ac:dyDescent="0.25">
      <c r="C152" t="s">
        <v>442</v>
      </c>
      <c r="D152" t="s">
        <v>266</v>
      </c>
      <c r="E152">
        <v>626110</v>
      </c>
      <c r="F152" t="s">
        <v>427</v>
      </c>
      <c r="G152" t="str">
        <f>VLOOKUP(E152,GL!$A$2:$D$252,3,FALSE)</f>
        <v>OTHER OPERATING ACTIVITIES</v>
      </c>
      <c r="H152">
        <v>0</v>
      </c>
    </row>
    <row r="153" spans="3:8" hidden="1" x14ac:dyDescent="0.25">
      <c r="C153" t="s">
        <v>442</v>
      </c>
      <c r="D153" t="s">
        <v>266</v>
      </c>
      <c r="E153">
        <v>630010</v>
      </c>
      <c r="F153" t="s">
        <v>428</v>
      </c>
      <c r="G153" t="str">
        <f>VLOOKUP(E153,GL!$A$2:$D$252,3,FALSE)</f>
        <v>DEPRECIATION</v>
      </c>
      <c r="H153">
        <v>0</v>
      </c>
    </row>
    <row r="154" spans="3:8" hidden="1" x14ac:dyDescent="0.25">
      <c r="C154" t="s">
        <v>442</v>
      </c>
      <c r="D154" t="s">
        <v>266</v>
      </c>
      <c r="E154">
        <v>630020</v>
      </c>
      <c r="F154" t="s">
        <v>429</v>
      </c>
      <c r="G154" t="str">
        <f>VLOOKUP(E154,GL!$A$2:$D$252,3,FALSE)</f>
        <v>DEPRECIATION</v>
      </c>
      <c r="H154">
        <v>0</v>
      </c>
    </row>
    <row r="155" spans="3:8" hidden="1" x14ac:dyDescent="0.25">
      <c r="C155" t="s">
        <v>442</v>
      </c>
      <c r="D155" t="s">
        <v>266</v>
      </c>
      <c r="E155">
        <v>630100</v>
      </c>
      <c r="F155" t="s">
        <v>430</v>
      </c>
      <c r="G155" t="str">
        <f>VLOOKUP(E155,GL!$A$2:$D$252,3,FALSE)</f>
        <v>OTHER EXPENSES</v>
      </c>
      <c r="H155">
        <v>0</v>
      </c>
    </row>
    <row r="156" spans="3:8" x14ac:dyDescent="0.25">
      <c r="C156" t="s">
        <v>442</v>
      </c>
      <c r="D156" t="s">
        <v>266</v>
      </c>
      <c r="E156">
        <v>630180</v>
      </c>
      <c r="F156" t="s">
        <v>431</v>
      </c>
      <c r="G156" t="str">
        <f>VLOOKUP(E156,GL!$A$2:$D$252,3,FALSE)</f>
        <v>DEPRECIATION</v>
      </c>
      <c r="H156">
        <v>7050.6000000000013</v>
      </c>
    </row>
    <row r="157" spans="3:8" hidden="1" x14ac:dyDescent="0.25">
      <c r="C157" t="s">
        <v>442</v>
      </c>
      <c r="D157" t="s">
        <v>266</v>
      </c>
      <c r="E157">
        <v>630190</v>
      </c>
      <c r="F157" t="s">
        <v>432</v>
      </c>
      <c r="G157" t="str">
        <f>VLOOKUP(E157,GL!$A$2:$D$252,3,FALSE)</f>
        <v>DEPRECIATION</v>
      </c>
      <c r="H157">
        <v>0</v>
      </c>
    </row>
    <row r="158" spans="3:8" hidden="1" x14ac:dyDescent="0.25">
      <c r="C158" t="s">
        <v>442</v>
      </c>
      <c r="D158" t="s">
        <v>266</v>
      </c>
      <c r="E158">
        <v>630200</v>
      </c>
      <c r="F158" t="s">
        <v>433</v>
      </c>
      <c r="G158" t="str">
        <f>VLOOKUP(E158,GL!$A$2:$D$252,3,FALSE)</f>
        <v>DEPRECIATION</v>
      </c>
      <c r="H158">
        <v>0</v>
      </c>
    </row>
    <row r="159" spans="3:8" hidden="1" x14ac:dyDescent="0.25">
      <c r="C159" t="s">
        <v>442</v>
      </c>
      <c r="D159" t="s">
        <v>266</v>
      </c>
      <c r="E159">
        <v>640120</v>
      </c>
      <c r="F159" t="s">
        <v>434</v>
      </c>
      <c r="G159" t="str">
        <f>VLOOKUP(E159,GL!$A$2:$D$252,3,FALSE)</f>
        <v>OTHER OPERATING ACTIVITIES</v>
      </c>
      <c r="H159">
        <v>0</v>
      </c>
    </row>
    <row r="160" spans="3:8" hidden="1" x14ac:dyDescent="0.25">
      <c r="C160" t="s">
        <v>442</v>
      </c>
      <c r="D160" t="s">
        <v>266</v>
      </c>
      <c r="E160">
        <v>641010</v>
      </c>
      <c r="F160" t="s">
        <v>435</v>
      </c>
      <c r="G160" t="str">
        <f>VLOOKUP(E160,GL!$A$2:$D$252,3,FALSE)</f>
        <v>EMPLOYEE BENEFITS</v>
      </c>
      <c r="H160">
        <v>0</v>
      </c>
    </row>
    <row r="161" spans="3:9" hidden="1" x14ac:dyDescent="0.25">
      <c r="C161" t="s">
        <v>442</v>
      </c>
      <c r="D161" t="s">
        <v>266</v>
      </c>
      <c r="E161">
        <v>641020</v>
      </c>
      <c r="F161" t="s">
        <v>436</v>
      </c>
      <c r="G161" t="str">
        <f>VLOOKUP(E161,GL!$A$2:$D$252,3,FALSE)</f>
        <v>OTHER OPERATING ACTIVITIES</v>
      </c>
    </row>
    <row r="162" spans="3:9" hidden="1" x14ac:dyDescent="0.25">
      <c r="C162" t="s">
        <v>442</v>
      </c>
      <c r="D162" t="s">
        <v>266</v>
      </c>
      <c r="E162">
        <v>641040</v>
      </c>
      <c r="F162" t="s">
        <v>437</v>
      </c>
      <c r="G162" t="str">
        <f>VLOOKUP(E162,GL!$A$2:$D$252,3,FALSE)</f>
        <v>OTHER OPERATING ACTIVITIES</v>
      </c>
    </row>
    <row r="163" spans="3:9" hidden="1" x14ac:dyDescent="0.25">
      <c r="C163" t="s">
        <v>442</v>
      </c>
      <c r="D163" t="s">
        <v>266</v>
      </c>
      <c r="E163">
        <v>641050</v>
      </c>
      <c r="F163" t="s">
        <v>438</v>
      </c>
      <c r="G163" t="str">
        <f>VLOOKUP(E163,GL!$A$2:$D$252,3,FALSE)</f>
        <v>OTHER OPERATING ACTIVITIES</v>
      </c>
    </row>
    <row r="164" spans="3:9" hidden="1" x14ac:dyDescent="0.25">
      <c r="C164" t="s">
        <v>442</v>
      </c>
      <c r="D164" t="s">
        <v>266</v>
      </c>
      <c r="E164">
        <v>641060</v>
      </c>
      <c r="F164" t="s">
        <v>439</v>
      </c>
      <c r="G164" t="str">
        <f>VLOOKUP(E164,GL!$A$2:$D$252,3,FALSE)</f>
        <v>OTHER OPERATING ACTIVITIES</v>
      </c>
    </row>
    <row r="165" spans="3:9" hidden="1" x14ac:dyDescent="0.25">
      <c r="C165" t="s">
        <v>442</v>
      </c>
      <c r="D165" t="s">
        <v>266</v>
      </c>
      <c r="E165">
        <v>641070</v>
      </c>
      <c r="F165" t="s">
        <v>440</v>
      </c>
      <c r="G165" t="str">
        <f>VLOOKUP(E165,GL!$A$2:$D$252,3,FALSE)</f>
        <v>OTHER OPERATING ACTIVITIES</v>
      </c>
    </row>
    <row r="166" spans="3:9" x14ac:dyDescent="0.25">
      <c r="C166" t="s">
        <v>443</v>
      </c>
      <c r="D166" t="s">
        <v>253</v>
      </c>
      <c r="E166">
        <v>600010</v>
      </c>
      <c r="F166" t="s">
        <v>278</v>
      </c>
      <c r="G166" t="str">
        <f>VLOOKUP(E166,GL!$A$2:$D$252,3,FALSE)</f>
        <v>SALARIES &amp; WAGES</v>
      </c>
      <c r="H166" s="4">
        <v>337050</v>
      </c>
      <c r="I166" s="4"/>
    </row>
    <row r="167" spans="3:9" hidden="1" x14ac:dyDescent="0.25">
      <c r="C167" t="s">
        <v>443</v>
      </c>
      <c r="D167" t="s">
        <v>253</v>
      </c>
      <c r="E167">
        <v>600020</v>
      </c>
      <c r="F167" t="s">
        <v>279</v>
      </c>
      <c r="G167" t="str">
        <f>VLOOKUP(E167,GL!$A$2:$D$252,3,FALSE)</f>
        <v>SALARIES &amp; WAGES</v>
      </c>
      <c r="H167" s="4">
        <v>0</v>
      </c>
      <c r="I167" s="4"/>
    </row>
    <row r="168" spans="3:9" x14ac:dyDescent="0.25">
      <c r="C168" t="s">
        <v>443</v>
      </c>
      <c r="D168" t="s">
        <v>253</v>
      </c>
      <c r="E168">
        <v>600030</v>
      </c>
      <c r="F168" t="s">
        <v>280</v>
      </c>
      <c r="G168" t="str">
        <f>VLOOKUP(E168,GL!$A$2:$D$252,3,FALSE)</f>
        <v>SALARIES &amp; WAGES</v>
      </c>
      <c r="H168" s="4">
        <v>25860</v>
      </c>
      <c r="I168" s="4"/>
    </row>
    <row r="169" spans="3:9" x14ac:dyDescent="0.25">
      <c r="C169" t="s">
        <v>443</v>
      </c>
      <c r="D169" t="s">
        <v>253</v>
      </c>
      <c r="E169">
        <v>600050</v>
      </c>
      <c r="F169" t="s">
        <v>281</v>
      </c>
      <c r="G169" t="str">
        <f>VLOOKUP(E169,GL!$A$2:$D$252,3,FALSE)</f>
        <v>SALARIES &amp; WAGES</v>
      </c>
      <c r="H169" s="4">
        <v>28087.5</v>
      </c>
      <c r="I169" s="4"/>
    </row>
    <row r="170" spans="3:9" hidden="1" x14ac:dyDescent="0.25">
      <c r="C170" t="s">
        <v>443</v>
      </c>
      <c r="D170" t="s">
        <v>253</v>
      </c>
      <c r="E170">
        <v>600060</v>
      </c>
      <c r="F170" t="s">
        <v>282</v>
      </c>
      <c r="G170" t="str">
        <f>VLOOKUP(E170,GL!$A$2:$D$252,3,FALSE)</f>
        <v>STORE EXPENSES</v>
      </c>
      <c r="H170" s="4">
        <v>0</v>
      </c>
      <c r="I170" s="4"/>
    </row>
    <row r="171" spans="3:9" hidden="1" x14ac:dyDescent="0.25">
      <c r="C171" t="s">
        <v>443</v>
      </c>
      <c r="D171" t="s">
        <v>253</v>
      </c>
      <c r="E171">
        <v>600070</v>
      </c>
      <c r="F171" t="s">
        <v>283</v>
      </c>
      <c r="G171" t="str">
        <f>VLOOKUP(E171,GL!$A$2:$D$252,3,FALSE)</f>
        <v>SALARIES &amp; WAGES</v>
      </c>
      <c r="H171" s="4">
        <v>0</v>
      </c>
      <c r="I171" s="4"/>
    </row>
    <row r="172" spans="3:9" x14ac:dyDescent="0.25">
      <c r="C172" t="s">
        <v>443</v>
      </c>
      <c r="D172" t="s">
        <v>253</v>
      </c>
      <c r="E172">
        <v>600080</v>
      </c>
      <c r="F172" t="s">
        <v>284</v>
      </c>
      <c r="G172" t="str">
        <f>VLOOKUP(E172,GL!$A$2:$D$252,3,FALSE)</f>
        <v>SALARIES &amp; WAGES</v>
      </c>
      <c r="H172" s="4">
        <v>1200</v>
      </c>
      <c r="I172" s="4"/>
    </row>
    <row r="173" spans="3:9" x14ac:dyDescent="0.25">
      <c r="C173" t="s">
        <v>443</v>
      </c>
      <c r="D173" t="s">
        <v>253</v>
      </c>
      <c r="E173">
        <v>600110</v>
      </c>
      <c r="F173" t="s">
        <v>285</v>
      </c>
      <c r="G173" t="str">
        <f>VLOOKUP(E173,GL!$A$2:$D$252,3,FALSE)</f>
        <v>SALARIES &amp; WAGES</v>
      </c>
      <c r="H173" s="4">
        <v>4680</v>
      </c>
      <c r="I173" s="4"/>
    </row>
    <row r="174" spans="3:9" x14ac:dyDescent="0.25">
      <c r="C174" t="s">
        <v>443</v>
      </c>
      <c r="D174" t="s">
        <v>253</v>
      </c>
      <c r="E174">
        <v>600120</v>
      </c>
      <c r="F174" t="s">
        <v>286</v>
      </c>
      <c r="G174" t="str">
        <f>VLOOKUP(E174,GL!$A$2:$D$252,3,FALSE)</f>
        <v>SALARIES &amp; WAGES</v>
      </c>
      <c r="H174" s="4">
        <v>19895.582999999999</v>
      </c>
      <c r="I174" s="4"/>
    </row>
    <row r="175" spans="3:9" hidden="1" x14ac:dyDescent="0.25">
      <c r="C175" t="s">
        <v>443</v>
      </c>
      <c r="D175" t="s">
        <v>253</v>
      </c>
      <c r="E175">
        <v>611010</v>
      </c>
      <c r="F175" t="s">
        <v>287</v>
      </c>
      <c r="G175" t="str">
        <f>VLOOKUP(E175,GL!$A$2:$D$252,3,FALSE)</f>
        <v>RENT EXPENSE</v>
      </c>
      <c r="H175" s="4">
        <v>0</v>
      </c>
      <c r="I175" s="4"/>
    </row>
    <row r="176" spans="3:9" hidden="1" x14ac:dyDescent="0.25">
      <c r="C176" t="s">
        <v>443</v>
      </c>
      <c r="D176" t="s">
        <v>253</v>
      </c>
      <c r="E176">
        <v>611020</v>
      </c>
      <c r="F176" t="s">
        <v>288</v>
      </c>
      <c r="G176" t="str">
        <f>VLOOKUP(E176,GL!$A$2:$D$252,3,FALSE)</f>
        <v>RENT EXPENSE</v>
      </c>
      <c r="H176" s="4">
        <v>0</v>
      </c>
      <c r="I176" s="4"/>
    </row>
    <row r="177" spans="3:9" hidden="1" x14ac:dyDescent="0.25">
      <c r="C177" t="s">
        <v>443</v>
      </c>
      <c r="D177" t="s">
        <v>253</v>
      </c>
      <c r="E177">
        <v>611030</v>
      </c>
      <c r="F177" t="s">
        <v>289</v>
      </c>
      <c r="G177" t="str">
        <f>VLOOKUP(E177,GL!$A$2:$D$252,3,FALSE)</f>
        <v>RENT EXPENSE</v>
      </c>
      <c r="H177" s="4">
        <v>0</v>
      </c>
      <c r="I177" s="4"/>
    </row>
    <row r="178" spans="3:9" hidden="1" x14ac:dyDescent="0.25">
      <c r="C178" t="s">
        <v>443</v>
      </c>
      <c r="D178" t="s">
        <v>253</v>
      </c>
      <c r="E178">
        <v>611040</v>
      </c>
      <c r="F178" t="s">
        <v>290</v>
      </c>
      <c r="G178" t="str">
        <f>VLOOKUP(E178,GL!$A$2:$D$252,3,FALSE)</f>
        <v>RENT EXPENSE</v>
      </c>
      <c r="H178" s="4">
        <v>0</v>
      </c>
      <c r="I178" s="4"/>
    </row>
    <row r="179" spans="3:9" hidden="1" x14ac:dyDescent="0.25">
      <c r="C179" t="s">
        <v>443</v>
      </c>
      <c r="D179" t="s">
        <v>253</v>
      </c>
      <c r="E179">
        <v>611050</v>
      </c>
      <c r="F179" t="s">
        <v>291</v>
      </c>
      <c r="G179" t="str">
        <f>VLOOKUP(E179,GL!$A$2:$D$252,3,FALSE)</f>
        <v>RENT EXPENSE</v>
      </c>
      <c r="H179" s="4">
        <v>0</v>
      </c>
      <c r="I179" s="4"/>
    </row>
    <row r="180" spans="3:9" hidden="1" x14ac:dyDescent="0.25">
      <c r="C180" t="s">
        <v>443</v>
      </c>
      <c r="D180" t="s">
        <v>253</v>
      </c>
      <c r="E180">
        <v>611060</v>
      </c>
      <c r="F180" t="s">
        <v>292</v>
      </c>
      <c r="G180" t="str">
        <f>VLOOKUP(E180,GL!$A$2:$D$252,3,FALSE)</f>
        <v>STORE EXPENSES</v>
      </c>
      <c r="H180" s="4">
        <v>0</v>
      </c>
      <c r="I180" s="4"/>
    </row>
    <row r="181" spans="3:9" hidden="1" x14ac:dyDescent="0.25">
      <c r="C181" t="s">
        <v>443</v>
      </c>
      <c r="D181" t="s">
        <v>253</v>
      </c>
      <c r="E181">
        <v>611070</v>
      </c>
      <c r="F181" t="s">
        <v>293</v>
      </c>
      <c r="G181" t="str">
        <f>VLOOKUP(E181,GL!$A$2:$D$252,3,FALSE)</f>
        <v>RENT EXPENSE</v>
      </c>
      <c r="H181" s="4">
        <v>0</v>
      </c>
      <c r="I181" s="4"/>
    </row>
    <row r="182" spans="3:9" hidden="1" x14ac:dyDescent="0.25">
      <c r="C182" t="s">
        <v>443</v>
      </c>
      <c r="D182" t="s">
        <v>253</v>
      </c>
      <c r="E182">
        <v>611080</v>
      </c>
      <c r="F182" t="s">
        <v>294</v>
      </c>
      <c r="G182" t="str">
        <f>VLOOKUP(E182,GL!$A$2:$D$252,3,FALSE)</f>
        <v>SALARIES &amp; WAGES</v>
      </c>
      <c r="H182" s="4">
        <v>0</v>
      </c>
      <c r="I182" s="4"/>
    </row>
    <row r="183" spans="3:9" hidden="1" x14ac:dyDescent="0.25">
      <c r="C183" t="s">
        <v>443</v>
      </c>
      <c r="D183" t="s">
        <v>253</v>
      </c>
      <c r="E183">
        <v>612010</v>
      </c>
      <c r="F183" t="s">
        <v>295</v>
      </c>
      <c r="G183" t="str">
        <f>VLOOKUP(E183,GL!$A$2:$D$252,3,FALSE)</f>
        <v>REPRESENTATION EXPENSES</v>
      </c>
      <c r="H183" s="4">
        <v>0</v>
      </c>
      <c r="I183" s="4"/>
    </row>
    <row r="184" spans="3:9" x14ac:dyDescent="0.25">
      <c r="C184" t="s">
        <v>443</v>
      </c>
      <c r="D184" t="s">
        <v>253</v>
      </c>
      <c r="E184">
        <v>612020</v>
      </c>
      <c r="F184" t="s">
        <v>296</v>
      </c>
      <c r="G184" t="str">
        <f>VLOOKUP(E184,GL!$A$2:$D$252,3,FALSE)</f>
        <v>STORE EXPENSES</v>
      </c>
      <c r="H184" s="4">
        <v>757.5</v>
      </c>
      <c r="I184" s="4"/>
    </row>
    <row r="185" spans="3:9" hidden="1" x14ac:dyDescent="0.25">
      <c r="C185" t="s">
        <v>443</v>
      </c>
      <c r="D185" t="s">
        <v>253</v>
      </c>
      <c r="E185">
        <v>612030</v>
      </c>
      <c r="F185" t="s">
        <v>297</v>
      </c>
      <c r="G185" t="str">
        <f>VLOOKUP(E185,GL!$A$2:$D$252,3,FALSE)</f>
        <v>TRAVEL EXPENSES</v>
      </c>
      <c r="H185" s="4">
        <v>0</v>
      </c>
      <c r="I185" s="4"/>
    </row>
    <row r="186" spans="3:9" hidden="1" x14ac:dyDescent="0.25">
      <c r="C186" t="s">
        <v>443</v>
      </c>
      <c r="D186" t="s">
        <v>253</v>
      </c>
      <c r="E186">
        <v>612040</v>
      </c>
      <c r="F186" t="s">
        <v>298</v>
      </c>
      <c r="G186" t="str">
        <f>VLOOKUP(E186,GL!$A$2:$D$252,3,FALSE)</f>
        <v>TRAVEL EXPENSES</v>
      </c>
      <c r="H186" s="4">
        <v>0</v>
      </c>
      <c r="I186" s="4"/>
    </row>
    <row r="187" spans="3:9" hidden="1" x14ac:dyDescent="0.25">
      <c r="C187" t="s">
        <v>443</v>
      </c>
      <c r="D187" t="s">
        <v>253</v>
      </c>
      <c r="E187">
        <v>613010</v>
      </c>
      <c r="F187" t="s">
        <v>299</v>
      </c>
      <c r="G187" t="str">
        <f>VLOOKUP(E187,GL!$A$2:$D$252,3,FALSE)</f>
        <v>STORE EXPENSES</v>
      </c>
      <c r="H187" s="4">
        <v>0</v>
      </c>
      <c r="I187" s="4"/>
    </row>
    <row r="188" spans="3:9" hidden="1" x14ac:dyDescent="0.25">
      <c r="C188" t="s">
        <v>443</v>
      </c>
      <c r="D188" t="s">
        <v>253</v>
      </c>
      <c r="E188">
        <v>613020</v>
      </c>
      <c r="F188" t="s">
        <v>300</v>
      </c>
      <c r="G188" t="str">
        <f>VLOOKUP(E188,GL!$A$2:$D$252,3,FALSE)</f>
        <v>STORE EXPENSES</v>
      </c>
      <c r="H188" s="4">
        <v>0</v>
      </c>
      <c r="I188" s="4"/>
    </row>
    <row r="189" spans="3:9" hidden="1" x14ac:dyDescent="0.25">
      <c r="C189" t="s">
        <v>443</v>
      </c>
      <c r="D189" t="s">
        <v>253</v>
      </c>
      <c r="E189">
        <v>613030</v>
      </c>
      <c r="F189" t="s">
        <v>301</v>
      </c>
      <c r="G189" t="str">
        <f>VLOOKUP(E189,GL!$A$2:$D$252,3,FALSE)</f>
        <v>STORE EXPENSES</v>
      </c>
      <c r="H189" s="4">
        <v>0</v>
      </c>
      <c r="I189" s="4"/>
    </row>
    <row r="190" spans="3:9" hidden="1" x14ac:dyDescent="0.25">
      <c r="C190" t="s">
        <v>443</v>
      </c>
      <c r="D190" t="s">
        <v>253</v>
      </c>
      <c r="E190">
        <v>613040</v>
      </c>
      <c r="F190" t="s">
        <v>302</v>
      </c>
      <c r="G190" t="str">
        <f>VLOOKUP(E190,GL!$A$2:$D$252,3,FALSE)</f>
        <v>MATERIALS AND SUPPLIES</v>
      </c>
      <c r="H190" s="4">
        <v>0</v>
      </c>
      <c r="I190" s="4"/>
    </row>
    <row r="191" spans="3:9" hidden="1" x14ac:dyDescent="0.25">
      <c r="C191" t="s">
        <v>443</v>
      </c>
      <c r="D191" t="s">
        <v>253</v>
      </c>
      <c r="E191">
        <v>613050</v>
      </c>
      <c r="F191" t="s">
        <v>303</v>
      </c>
      <c r="G191" t="str">
        <f>VLOOKUP(E191,GL!$A$2:$D$252,3,FALSE)</f>
        <v>STORE EXPENSES</v>
      </c>
      <c r="H191" s="4">
        <v>0</v>
      </c>
      <c r="I191" s="4"/>
    </row>
    <row r="192" spans="3:9" hidden="1" x14ac:dyDescent="0.25">
      <c r="C192" t="s">
        <v>443</v>
      </c>
      <c r="D192" t="s">
        <v>253</v>
      </c>
      <c r="E192">
        <v>614010</v>
      </c>
      <c r="F192" t="s">
        <v>304</v>
      </c>
      <c r="G192" t="str">
        <f>VLOOKUP(E192,GL!$A$2:$D$252,3,FALSE)</f>
        <v>STORE EXPENSES</v>
      </c>
      <c r="H192" s="4">
        <v>0</v>
      </c>
      <c r="I192" s="4"/>
    </row>
    <row r="193" spans="3:9" hidden="1" x14ac:dyDescent="0.25">
      <c r="C193" t="s">
        <v>443</v>
      </c>
      <c r="D193" t="s">
        <v>253</v>
      </c>
      <c r="E193">
        <v>614020</v>
      </c>
      <c r="F193" t="s">
        <v>305</v>
      </c>
      <c r="G193" t="str">
        <f>VLOOKUP(E193,GL!$A$2:$D$252,3,FALSE)</f>
        <v>STORE EXPENSES</v>
      </c>
      <c r="H193" s="4">
        <v>0</v>
      </c>
      <c r="I193" s="4"/>
    </row>
    <row r="194" spans="3:9" hidden="1" x14ac:dyDescent="0.25">
      <c r="C194" t="s">
        <v>443</v>
      </c>
      <c r="D194" t="s">
        <v>253</v>
      </c>
      <c r="E194">
        <v>614030</v>
      </c>
      <c r="F194" t="s">
        <v>306</v>
      </c>
      <c r="G194" t="str">
        <f>VLOOKUP(E194,GL!$A$2:$D$252,3,FALSE)</f>
        <v>TAXES AND LICENSES</v>
      </c>
      <c r="H194" s="4">
        <v>0</v>
      </c>
      <c r="I194" s="4"/>
    </row>
    <row r="195" spans="3:9" hidden="1" x14ac:dyDescent="0.25">
      <c r="C195" t="s">
        <v>443</v>
      </c>
      <c r="D195" t="s">
        <v>253</v>
      </c>
      <c r="E195">
        <v>614040</v>
      </c>
      <c r="F195" t="s">
        <v>307</v>
      </c>
      <c r="G195" t="str">
        <f>VLOOKUP(E195,GL!$A$2:$D$252,3,FALSE)</f>
        <v>TAXES AND LICENSES</v>
      </c>
      <c r="H195" s="4">
        <v>0</v>
      </c>
      <c r="I195" s="4"/>
    </row>
    <row r="196" spans="3:9" hidden="1" x14ac:dyDescent="0.25">
      <c r="C196" t="s">
        <v>443</v>
      </c>
      <c r="D196" t="s">
        <v>253</v>
      </c>
      <c r="E196">
        <v>614060</v>
      </c>
      <c r="F196" t="s">
        <v>308</v>
      </c>
      <c r="G196" t="str">
        <f>VLOOKUP(E196,GL!$A$2:$D$252,3,FALSE)</f>
        <v>TAXES AND LICENSES</v>
      </c>
      <c r="H196" s="4">
        <v>0</v>
      </c>
      <c r="I196" s="4"/>
    </row>
    <row r="197" spans="3:9" hidden="1" x14ac:dyDescent="0.25">
      <c r="C197" t="s">
        <v>443</v>
      </c>
      <c r="D197" t="s">
        <v>253</v>
      </c>
      <c r="E197">
        <v>614070</v>
      </c>
      <c r="F197" t="s">
        <v>309</v>
      </c>
      <c r="G197" t="str">
        <f>VLOOKUP(E197,GL!$A$2:$D$252,3,FALSE)</f>
        <v>STORE EXPENSES</v>
      </c>
      <c r="H197" s="4">
        <v>0</v>
      </c>
      <c r="I197" s="4"/>
    </row>
    <row r="198" spans="3:9" hidden="1" x14ac:dyDescent="0.25">
      <c r="C198" t="s">
        <v>443</v>
      </c>
      <c r="D198" t="s">
        <v>253</v>
      </c>
      <c r="E198">
        <v>614080</v>
      </c>
      <c r="F198" t="s">
        <v>310</v>
      </c>
      <c r="G198" t="str">
        <f>VLOOKUP(E198,GL!$A$2:$D$252,3,FALSE)</f>
        <v>TAXES AND LICENSES</v>
      </c>
      <c r="H198" s="4">
        <v>0</v>
      </c>
      <c r="I198" s="4"/>
    </row>
    <row r="199" spans="3:9" hidden="1" x14ac:dyDescent="0.25">
      <c r="C199" t="s">
        <v>443</v>
      </c>
      <c r="D199" t="s">
        <v>253</v>
      </c>
      <c r="E199">
        <v>614090</v>
      </c>
      <c r="F199" t="s">
        <v>311</v>
      </c>
      <c r="G199" t="str">
        <f>VLOOKUP(E199,GL!$A$2:$D$252,3,FALSE)</f>
        <v>TAXES AND LICENSES</v>
      </c>
      <c r="H199" s="4">
        <v>0</v>
      </c>
      <c r="I199" s="4"/>
    </row>
    <row r="200" spans="3:9" hidden="1" x14ac:dyDescent="0.25">
      <c r="C200" t="s">
        <v>443</v>
      </c>
      <c r="D200" t="s">
        <v>253</v>
      </c>
      <c r="E200">
        <v>615010</v>
      </c>
      <c r="F200" t="s">
        <v>312</v>
      </c>
      <c r="G200" t="str">
        <f>VLOOKUP(E200,GL!$A$2:$D$252,3,FALSE)</f>
        <v>COMMUNICATION EXPENSES</v>
      </c>
      <c r="H200" s="4">
        <v>0</v>
      </c>
      <c r="I200" s="4"/>
    </row>
    <row r="201" spans="3:9" x14ac:dyDescent="0.25">
      <c r="C201" t="s">
        <v>443</v>
      </c>
      <c r="D201" t="s">
        <v>253</v>
      </c>
      <c r="E201">
        <v>615020</v>
      </c>
      <c r="F201" t="s">
        <v>313</v>
      </c>
      <c r="G201" t="str">
        <f>VLOOKUP(E201,GL!$A$2:$D$252,3,FALSE)</f>
        <v>COMMUNICATION EXPENSES</v>
      </c>
      <c r="H201" s="4">
        <v>3600</v>
      </c>
      <c r="I201" s="4"/>
    </row>
    <row r="202" spans="3:9" hidden="1" x14ac:dyDescent="0.25">
      <c r="C202" t="s">
        <v>443</v>
      </c>
      <c r="D202" t="s">
        <v>253</v>
      </c>
      <c r="E202">
        <v>615030</v>
      </c>
      <c r="F202" t="s">
        <v>314</v>
      </c>
      <c r="G202" t="str">
        <f>VLOOKUP(E202,GL!$A$2:$D$252,3,FALSE)</f>
        <v>COMMUNICATION EXPENSES</v>
      </c>
      <c r="H202" s="4">
        <v>0</v>
      </c>
      <c r="I202" s="4"/>
    </row>
    <row r="203" spans="3:9" hidden="1" x14ac:dyDescent="0.25">
      <c r="C203" t="s">
        <v>443</v>
      </c>
      <c r="D203" t="s">
        <v>253</v>
      </c>
      <c r="E203">
        <v>615040</v>
      </c>
      <c r="F203" t="s">
        <v>315</v>
      </c>
      <c r="G203" t="str">
        <f>VLOOKUP(E203,GL!$A$2:$D$252,3,FALSE)</f>
        <v>COMMUNICATION EXPENSES</v>
      </c>
      <c r="H203" s="4">
        <v>0</v>
      </c>
      <c r="I203" s="4"/>
    </row>
    <row r="204" spans="3:9" hidden="1" x14ac:dyDescent="0.25">
      <c r="C204" t="s">
        <v>443</v>
      </c>
      <c r="D204" t="s">
        <v>253</v>
      </c>
      <c r="E204">
        <v>616010</v>
      </c>
      <c r="F204" t="s">
        <v>316</v>
      </c>
      <c r="G204" t="str">
        <f>VLOOKUP(E204,GL!$A$2:$D$252,3,FALSE)</f>
        <v>PRINTING, PUBLICATION AND SUBSCRIPTION</v>
      </c>
      <c r="H204" s="4">
        <v>0</v>
      </c>
      <c r="I204" s="4"/>
    </row>
    <row r="205" spans="3:9" hidden="1" x14ac:dyDescent="0.25">
      <c r="C205" t="s">
        <v>443</v>
      </c>
      <c r="D205" t="s">
        <v>253</v>
      </c>
      <c r="E205">
        <v>616030</v>
      </c>
      <c r="F205" t="s">
        <v>317</v>
      </c>
      <c r="G205" t="str">
        <f>VLOOKUP(E205,GL!$A$2:$D$252,3,FALSE)</f>
        <v>STORE EXPENSES</v>
      </c>
      <c r="H205" s="4">
        <v>0</v>
      </c>
      <c r="I205" s="4"/>
    </row>
    <row r="206" spans="3:9" x14ac:dyDescent="0.25">
      <c r="C206" t="s">
        <v>443</v>
      </c>
      <c r="D206" t="s">
        <v>253</v>
      </c>
      <c r="E206">
        <v>617010</v>
      </c>
      <c r="F206" t="s">
        <v>318</v>
      </c>
      <c r="G206" t="str">
        <f>VLOOKUP(E206,GL!$A$2:$D$252,3,FALSE)</f>
        <v>INSURANCE EXPENSE</v>
      </c>
      <c r="H206" s="4">
        <v>31875.448499999999</v>
      </c>
      <c r="I206" s="4"/>
    </row>
    <row r="207" spans="3:9" hidden="1" x14ac:dyDescent="0.25">
      <c r="C207" t="s">
        <v>443</v>
      </c>
      <c r="D207" t="s">
        <v>253</v>
      </c>
      <c r="E207">
        <v>617020</v>
      </c>
      <c r="F207" t="s">
        <v>319</v>
      </c>
      <c r="G207" t="str">
        <f>VLOOKUP(E207,GL!$A$2:$D$252,3,FALSE)</f>
        <v>STORE EXPENSES</v>
      </c>
      <c r="H207" s="4">
        <v>0</v>
      </c>
      <c r="I207" s="4"/>
    </row>
    <row r="208" spans="3:9" hidden="1" x14ac:dyDescent="0.25">
      <c r="C208" t="s">
        <v>443</v>
      </c>
      <c r="D208" t="s">
        <v>253</v>
      </c>
      <c r="E208">
        <v>617030</v>
      </c>
      <c r="F208" t="s">
        <v>320</v>
      </c>
      <c r="G208" t="str">
        <f>VLOOKUP(E208,GL!$A$2:$D$252,3,FALSE)</f>
        <v>INSURANCE EXPENSE</v>
      </c>
      <c r="H208" s="4">
        <v>0</v>
      </c>
      <c r="I208" s="4"/>
    </row>
    <row r="209" spans="3:9" hidden="1" x14ac:dyDescent="0.25">
      <c r="C209" t="s">
        <v>443</v>
      </c>
      <c r="D209" t="s">
        <v>253</v>
      </c>
      <c r="E209">
        <v>617050</v>
      </c>
      <c r="F209" t="s">
        <v>321</v>
      </c>
      <c r="G209" t="str">
        <f>VLOOKUP(E209,GL!$A$2:$D$252,3,FALSE)</f>
        <v>STORE EXPENSES</v>
      </c>
      <c r="H209" s="4">
        <v>0</v>
      </c>
      <c r="I209" s="4"/>
    </row>
    <row r="210" spans="3:9" hidden="1" x14ac:dyDescent="0.25">
      <c r="C210" t="s">
        <v>443</v>
      </c>
      <c r="D210" t="s">
        <v>253</v>
      </c>
      <c r="E210">
        <v>618010</v>
      </c>
      <c r="F210" t="s">
        <v>322</v>
      </c>
      <c r="G210" t="str">
        <f>VLOOKUP(E210,GL!$A$2:$D$252,3,FALSE)</f>
        <v>CONTRACT SERVICES</v>
      </c>
      <c r="H210" s="4">
        <v>0</v>
      </c>
      <c r="I210" s="4"/>
    </row>
    <row r="211" spans="3:9" hidden="1" x14ac:dyDescent="0.25">
      <c r="C211" t="s">
        <v>443</v>
      </c>
      <c r="D211" t="s">
        <v>253</v>
      </c>
      <c r="E211">
        <v>618020</v>
      </c>
      <c r="F211" t="s">
        <v>323</v>
      </c>
      <c r="G211" t="str">
        <f>VLOOKUP(E211,GL!$A$2:$D$252,3,FALSE)</f>
        <v>STORE EXPENSES</v>
      </c>
      <c r="H211" s="4">
        <v>0</v>
      </c>
      <c r="I211" s="4"/>
    </row>
    <row r="212" spans="3:9" hidden="1" x14ac:dyDescent="0.25">
      <c r="C212" t="s">
        <v>443</v>
      </c>
      <c r="D212" t="s">
        <v>253</v>
      </c>
      <c r="E212">
        <v>618030</v>
      </c>
      <c r="F212" t="s">
        <v>324</v>
      </c>
      <c r="G212" t="str">
        <f>VLOOKUP(E212,GL!$A$2:$D$252,3,FALSE)</f>
        <v>CONTRACT LABOR</v>
      </c>
      <c r="H212" s="4">
        <v>0</v>
      </c>
      <c r="I212" s="4"/>
    </row>
    <row r="213" spans="3:9" hidden="1" x14ac:dyDescent="0.25">
      <c r="C213" t="s">
        <v>443</v>
      </c>
      <c r="D213" t="s">
        <v>253</v>
      </c>
      <c r="E213">
        <v>618040</v>
      </c>
      <c r="F213" t="s">
        <v>325</v>
      </c>
      <c r="G213" t="str">
        <f>VLOOKUP(E213,GL!$A$2:$D$252,3,FALSE)</f>
        <v>STORE EXPENSES</v>
      </c>
      <c r="H213" s="4">
        <v>0</v>
      </c>
      <c r="I213" s="4"/>
    </row>
    <row r="214" spans="3:9" hidden="1" x14ac:dyDescent="0.25">
      <c r="C214" t="s">
        <v>443</v>
      </c>
      <c r="D214" t="s">
        <v>253</v>
      </c>
      <c r="E214">
        <v>618050</v>
      </c>
      <c r="F214" t="s">
        <v>326</v>
      </c>
      <c r="G214" t="str">
        <f>VLOOKUP(E214,GL!$A$2:$D$252,3,FALSE)</f>
        <v>CONTRACT SERVICES</v>
      </c>
      <c r="H214" s="4">
        <v>0</v>
      </c>
      <c r="I214" s="4"/>
    </row>
    <row r="215" spans="3:9" hidden="1" x14ac:dyDescent="0.25">
      <c r="C215" t="s">
        <v>443</v>
      </c>
      <c r="D215" t="s">
        <v>253</v>
      </c>
      <c r="E215">
        <v>618060</v>
      </c>
      <c r="F215" t="s">
        <v>327</v>
      </c>
      <c r="G215" t="str">
        <f>VLOOKUP(E215,GL!$A$2:$D$252,3,FALSE)</f>
        <v>CONTRACT SERVICES</v>
      </c>
      <c r="H215" s="4">
        <v>0</v>
      </c>
      <c r="I215" s="4"/>
    </row>
    <row r="216" spans="3:9" hidden="1" x14ac:dyDescent="0.25">
      <c r="C216" t="s">
        <v>443</v>
      </c>
      <c r="D216" t="s">
        <v>253</v>
      </c>
      <c r="E216">
        <v>618070</v>
      </c>
      <c r="F216" t="s">
        <v>328</v>
      </c>
      <c r="G216" t="str">
        <f>VLOOKUP(E216,GL!$A$2:$D$252,3,FALSE)</f>
        <v>STORE EXPENSES</v>
      </c>
      <c r="H216" s="4">
        <v>0</v>
      </c>
      <c r="I216" s="4"/>
    </row>
    <row r="217" spans="3:9" hidden="1" x14ac:dyDescent="0.25">
      <c r="C217" t="s">
        <v>443</v>
      </c>
      <c r="D217" t="s">
        <v>253</v>
      </c>
      <c r="E217">
        <v>618080</v>
      </c>
      <c r="F217" t="s">
        <v>329</v>
      </c>
      <c r="G217" t="str">
        <f>VLOOKUP(E217,GL!$A$2:$D$252,3,FALSE)</f>
        <v>STORE EXPENSES</v>
      </c>
      <c r="H217" s="4">
        <v>0</v>
      </c>
      <c r="I217" s="4"/>
    </row>
    <row r="218" spans="3:9" hidden="1" x14ac:dyDescent="0.25">
      <c r="C218" t="s">
        <v>443</v>
      </c>
      <c r="D218" t="s">
        <v>253</v>
      </c>
      <c r="E218">
        <v>618090</v>
      </c>
      <c r="F218" t="s">
        <v>330</v>
      </c>
      <c r="G218" t="str">
        <f>VLOOKUP(E218,GL!$A$2:$D$252,3,FALSE)</f>
        <v>STORE EXPENSES</v>
      </c>
      <c r="H218" s="4">
        <v>0</v>
      </c>
      <c r="I218" s="4"/>
    </row>
    <row r="219" spans="3:9" hidden="1" x14ac:dyDescent="0.25">
      <c r="C219" t="s">
        <v>443</v>
      </c>
      <c r="D219" t="s">
        <v>253</v>
      </c>
      <c r="E219">
        <v>618100</v>
      </c>
      <c r="F219" t="s">
        <v>331</v>
      </c>
      <c r="G219" t="str">
        <f>VLOOKUP(E219,GL!$A$2:$D$252,3,FALSE)</f>
        <v>STORE EXPENSES</v>
      </c>
      <c r="H219" s="4">
        <v>0</v>
      </c>
      <c r="I219" s="4"/>
    </row>
    <row r="220" spans="3:9" hidden="1" x14ac:dyDescent="0.25">
      <c r="C220" t="s">
        <v>443</v>
      </c>
      <c r="D220" t="s">
        <v>253</v>
      </c>
      <c r="E220">
        <v>618110</v>
      </c>
      <c r="F220" t="s">
        <v>332</v>
      </c>
      <c r="G220" t="str">
        <f>VLOOKUP(E220,GL!$A$2:$D$252,3,FALSE)</f>
        <v>STORE EXPENSES</v>
      </c>
      <c r="H220" s="4">
        <v>0</v>
      </c>
      <c r="I220" s="4"/>
    </row>
    <row r="221" spans="3:9" hidden="1" x14ac:dyDescent="0.25">
      <c r="C221" t="s">
        <v>443</v>
      </c>
      <c r="D221" t="s">
        <v>253</v>
      </c>
      <c r="E221">
        <v>618120</v>
      </c>
      <c r="F221" t="s">
        <v>333</v>
      </c>
      <c r="G221" t="str">
        <f>VLOOKUP(E221,GL!$A$2:$D$252,3,FALSE)</f>
        <v>STORE EXPENSES</v>
      </c>
      <c r="H221" s="4">
        <v>0</v>
      </c>
      <c r="I221" s="4"/>
    </row>
    <row r="222" spans="3:9" x14ac:dyDescent="0.25">
      <c r="C222" t="s">
        <v>443</v>
      </c>
      <c r="D222" t="s">
        <v>253</v>
      </c>
      <c r="E222">
        <v>619010</v>
      </c>
      <c r="F222" t="s">
        <v>334</v>
      </c>
      <c r="G222" t="str">
        <f>VLOOKUP(E222,GL!$A$2:$D$252,3,FALSE)</f>
        <v>EMPLOYEE BENEFITS</v>
      </c>
      <c r="H222" s="4">
        <v>1515</v>
      </c>
      <c r="I222" s="4"/>
    </row>
    <row r="223" spans="3:9" hidden="1" x14ac:dyDescent="0.25">
      <c r="C223" t="s">
        <v>443</v>
      </c>
      <c r="D223" t="s">
        <v>253</v>
      </c>
      <c r="E223">
        <v>619020</v>
      </c>
      <c r="F223" t="s">
        <v>335</v>
      </c>
      <c r="G223" t="str">
        <f>VLOOKUP(E223,GL!$A$2:$D$252,3,FALSE)</f>
        <v>EMPLOYEE BENEFITS</v>
      </c>
      <c r="H223" s="4">
        <v>0</v>
      </c>
      <c r="I223" s="4"/>
    </row>
    <row r="224" spans="3:9" hidden="1" x14ac:dyDescent="0.25">
      <c r="C224" t="s">
        <v>443</v>
      </c>
      <c r="D224" t="s">
        <v>253</v>
      </c>
      <c r="E224">
        <v>619030</v>
      </c>
      <c r="F224" t="s">
        <v>336</v>
      </c>
      <c r="G224" t="str">
        <f>VLOOKUP(E224,GL!$A$2:$D$252,3,FALSE)</f>
        <v>EMPLOYEE BENEFITS</v>
      </c>
      <c r="H224" s="4">
        <v>0</v>
      </c>
      <c r="I224" s="4"/>
    </row>
    <row r="225" spans="3:9" hidden="1" x14ac:dyDescent="0.25">
      <c r="C225" t="s">
        <v>443</v>
      </c>
      <c r="D225" t="s">
        <v>253</v>
      </c>
      <c r="E225">
        <v>619050</v>
      </c>
      <c r="F225" t="s">
        <v>337</v>
      </c>
      <c r="G225" t="str">
        <f>VLOOKUP(E225,GL!$A$2:$D$252,3,FALSE)</f>
        <v>EMPLOYEE BENEFITS</v>
      </c>
      <c r="H225" s="4">
        <v>0</v>
      </c>
      <c r="I225" s="4"/>
    </row>
    <row r="226" spans="3:9" hidden="1" x14ac:dyDescent="0.25">
      <c r="C226" t="s">
        <v>443</v>
      </c>
      <c r="D226" t="s">
        <v>253</v>
      </c>
      <c r="E226">
        <v>619060</v>
      </c>
      <c r="F226" t="s">
        <v>338</v>
      </c>
      <c r="G226" t="str">
        <f>VLOOKUP(E226,GL!$A$2:$D$252,3,FALSE)</f>
        <v>EMPLOYEE BENEFITS</v>
      </c>
      <c r="H226" s="4">
        <v>0</v>
      </c>
      <c r="I226" s="4"/>
    </row>
    <row r="227" spans="3:9" hidden="1" x14ac:dyDescent="0.25">
      <c r="C227" t="s">
        <v>443</v>
      </c>
      <c r="D227" t="s">
        <v>253</v>
      </c>
      <c r="E227">
        <v>619070</v>
      </c>
      <c r="F227" t="s">
        <v>339</v>
      </c>
      <c r="G227" t="str">
        <f>VLOOKUP(E227,GL!$A$2:$D$252,3,FALSE)</f>
        <v>EMPLOYEE BENEFITS</v>
      </c>
      <c r="H227" s="4">
        <v>0</v>
      </c>
      <c r="I227" s="4"/>
    </row>
    <row r="228" spans="3:9" hidden="1" x14ac:dyDescent="0.25">
      <c r="C228" t="s">
        <v>443</v>
      </c>
      <c r="D228" t="s">
        <v>253</v>
      </c>
      <c r="E228">
        <v>619080</v>
      </c>
      <c r="F228" t="s">
        <v>340</v>
      </c>
      <c r="G228" t="str">
        <f>VLOOKUP(E228,GL!$A$2:$D$252,3,FALSE)</f>
        <v>EMPLOYEE BENEFITS</v>
      </c>
      <c r="H228" s="4">
        <v>0</v>
      </c>
      <c r="I228" s="4"/>
    </row>
    <row r="229" spans="3:9" hidden="1" x14ac:dyDescent="0.25">
      <c r="C229" t="s">
        <v>443</v>
      </c>
      <c r="D229" t="s">
        <v>253</v>
      </c>
      <c r="E229">
        <v>619090</v>
      </c>
      <c r="F229" t="s">
        <v>341</v>
      </c>
      <c r="G229" t="str">
        <f>VLOOKUP(E229,GL!$A$2:$D$252,3,FALSE)</f>
        <v>EMPLOYEE BENEFITS</v>
      </c>
      <c r="H229" s="4">
        <v>0</v>
      </c>
      <c r="I229" s="4"/>
    </row>
    <row r="230" spans="3:9" hidden="1" x14ac:dyDescent="0.25">
      <c r="C230" t="s">
        <v>443</v>
      </c>
      <c r="D230" t="s">
        <v>253</v>
      </c>
      <c r="E230">
        <v>620010</v>
      </c>
      <c r="F230" t="s">
        <v>342</v>
      </c>
      <c r="G230" t="str">
        <f>VLOOKUP(E230,GL!$A$2:$D$252,3,FALSE)</f>
        <v>DUES AND SUBSCRIPTIONS</v>
      </c>
      <c r="H230" s="4">
        <v>0</v>
      </c>
      <c r="I230" s="4"/>
    </row>
    <row r="231" spans="3:9" hidden="1" x14ac:dyDescent="0.25">
      <c r="C231" t="s">
        <v>443</v>
      </c>
      <c r="D231" t="s">
        <v>253</v>
      </c>
      <c r="E231">
        <v>620020</v>
      </c>
      <c r="F231" t="s">
        <v>343</v>
      </c>
      <c r="G231" t="str">
        <f>VLOOKUP(E231,GL!$A$2:$D$252,3,FALSE)</f>
        <v>DUES AND SUBSCRIPTIONS</v>
      </c>
      <c r="H231" s="4">
        <v>0</v>
      </c>
      <c r="I231" s="4"/>
    </row>
    <row r="232" spans="3:9" hidden="1" x14ac:dyDescent="0.25">
      <c r="C232" t="s">
        <v>443</v>
      </c>
      <c r="D232" t="s">
        <v>253</v>
      </c>
      <c r="E232">
        <v>620030</v>
      </c>
      <c r="F232" t="s">
        <v>344</v>
      </c>
      <c r="G232" t="str">
        <f>VLOOKUP(E232,GL!$A$2:$D$252,3,FALSE)</f>
        <v>DUES AND SUBSCRIPTIONS</v>
      </c>
      <c r="H232" s="4">
        <v>0</v>
      </c>
      <c r="I232" s="4"/>
    </row>
    <row r="233" spans="3:9" hidden="1" x14ac:dyDescent="0.25">
      <c r="C233" t="s">
        <v>443</v>
      </c>
      <c r="D233" t="s">
        <v>253</v>
      </c>
      <c r="E233">
        <v>621010</v>
      </c>
      <c r="F233" t="s">
        <v>345</v>
      </c>
      <c r="G233" t="str">
        <f>VLOOKUP(E233,GL!$A$2:$D$252,3,FALSE)</f>
        <v>PROFESSIONAL FEE</v>
      </c>
      <c r="H233" s="4">
        <v>0</v>
      </c>
      <c r="I233" s="4"/>
    </row>
    <row r="234" spans="3:9" hidden="1" x14ac:dyDescent="0.25">
      <c r="C234" t="s">
        <v>443</v>
      </c>
      <c r="D234" t="s">
        <v>253</v>
      </c>
      <c r="E234">
        <v>621020</v>
      </c>
      <c r="F234" t="s">
        <v>346</v>
      </c>
      <c r="G234" t="str">
        <f>VLOOKUP(E234,GL!$A$2:$D$252,3,FALSE)</f>
        <v>PROFESSIONAL FEE</v>
      </c>
      <c r="H234" s="4">
        <v>0</v>
      </c>
      <c r="I234" s="4"/>
    </row>
    <row r="235" spans="3:9" hidden="1" x14ac:dyDescent="0.25">
      <c r="C235" t="s">
        <v>443</v>
      </c>
      <c r="D235" t="s">
        <v>253</v>
      </c>
      <c r="E235">
        <v>621030</v>
      </c>
      <c r="F235" t="s">
        <v>347</v>
      </c>
      <c r="G235" t="str">
        <f>VLOOKUP(E235,GL!$A$2:$D$252,3,FALSE)</f>
        <v>PROFESSIONAL FEE</v>
      </c>
      <c r="H235" s="4">
        <v>0</v>
      </c>
      <c r="I235" s="4"/>
    </row>
    <row r="236" spans="3:9" hidden="1" x14ac:dyDescent="0.25">
      <c r="C236" t="s">
        <v>443</v>
      </c>
      <c r="D236" t="s">
        <v>253</v>
      </c>
      <c r="E236">
        <v>621040</v>
      </c>
      <c r="F236" t="s">
        <v>348</v>
      </c>
      <c r="G236" t="str">
        <f>VLOOKUP(E236,GL!$A$2:$D$252,3,FALSE)</f>
        <v>PROFESSIONAL FEE</v>
      </c>
      <c r="H236" s="4">
        <v>0</v>
      </c>
      <c r="I236" s="4"/>
    </row>
    <row r="237" spans="3:9" hidden="1" x14ac:dyDescent="0.25">
      <c r="C237" t="s">
        <v>443</v>
      </c>
      <c r="D237" t="s">
        <v>253</v>
      </c>
      <c r="E237">
        <v>621060</v>
      </c>
      <c r="F237" t="s">
        <v>349</v>
      </c>
      <c r="G237" t="str">
        <f>VLOOKUP(E237,GL!$A$2:$D$252,3,FALSE)</f>
        <v>PROFESSIONAL FEE</v>
      </c>
      <c r="H237" s="4">
        <v>0</v>
      </c>
      <c r="I237" s="4"/>
    </row>
    <row r="238" spans="3:9" hidden="1" x14ac:dyDescent="0.25">
      <c r="C238" t="s">
        <v>443</v>
      </c>
      <c r="D238" t="s">
        <v>253</v>
      </c>
      <c r="E238">
        <v>622030</v>
      </c>
      <c r="F238" t="s">
        <v>350</v>
      </c>
      <c r="G238" t="str">
        <f>VLOOKUP(E238,GL!$A$2:$D$252,3,FALSE)</f>
        <v>CONSUMER PROMO</v>
      </c>
      <c r="H238" s="4">
        <v>0</v>
      </c>
      <c r="I238" s="4"/>
    </row>
    <row r="239" spans="3:9" hidden="1" x14ac:dyDescent="0.25">
      <c r="C239" t="s">
        <v>443</v>
      </c>
      <c r="D239" t="s">
        <v>253</v>
      </c>
      <c r="E239">
        <v>622040</v>
      </c>
      <c r="F239" t="s">
        <v>351</v>
      </c>
      <c r="G239" t="str">
        <f>VLOOKUP(E239,GL!$A$2:$D$252,3,FALSE)</f>
        <v>CONSUMER PROMO</v>
      </c>
      <c r="H239" s="4">
        <v>0</v>
      </c>
      <c r="I239" s="4"/>
    </row>
    <row r="240" spans="3:9" hidden="1" x14ac:dyDescent="0.25">
      <c r="C240" t="s">
        <v>443</v>
      </c>
      <c r="D240" t="s">
        <v>253</v>
      </c>
      <c r="E240">
        <v>623020</v>
      </c>
      <c r="F240" t="s">
        <v>352</v>
      </c>
      <c r="G240" t="str">
        <f>VLOOKUP(E240,GL!$A$2:$D$252,3,FALSE)</f>
        <v>TRADE PROMO</v>
      </c>
      <c r="H240" s="4">
        <v>0</v>
      </c>
      <c r="I240" s="4"/>
    </row>
    <row r="241" spans="3:9" hidden="1" x14ac:dyDescent="0.25">
      <c r="C241" t="s">
        <v>443</v>
      </c>
      <c r="D241" t="s">
        <v>253</v>
      </c>
      <c r="E241">
        <v>623030</v>
      </c>
      <c r="F241" t="s">
        <v>353</v>
      </c>
      <c r="G241" t="str">
        <f>VLOOKUP(E241,GL!$A$2:$D$252,3,FALSE)</f>
        <v>STORE EXPENSES</v>
      </c>
      <c r="H241" s="4">
        <v>0</v>
      </c>
      <c r="I241" s="4"/>
    </row>
    <row r="242" spans="3:9" hidden="1" x14ac:dyDescent="0.25">
      <c r="C242" t="s">
        <v>443</v>
      </c>
      <c r="D242" t="s">
        <v>253</v>
      </c>
      <c r="E242">
        <v>623040</v>
      </c>
      <c r="F242" t="s">
        <v>354</v>
      </c>
      <c r="G242" t="str">
        <f>VLOOKUP(E242,GL!$A$2:$D$252,3,FALSE)</f>
        <v>TRADE PROMO</v>
      </c>
      <c r="H242" s="4">
        <v>0</v>
      </c>
      <c r="I242" s="4"/>
    </row>
    <row r="243" spans="3:9" hidden="1" x14ac:dyDescent="0.25">
      <c r="C243" t="s">
        <v>443</v>
      </c>
      <c r="D243" t="s">
        <v>253</v>
      </c>
      <c r="E243">
        <v>623050</v>
      </c>
      <c r="F243" t="s">
        <v>355</v>
      </c>
      <c r="G243" t="str">
        <f>VLOOKUP(E243,GL!$A$2:$D$252,3,FALSE)</f>
        <v>OTHER PROMOS</v>
      </c>
      <c r="H243" s="4">
        <v>0</v>
      </c>
      <c r="I243" s="4"/>
    </row>
    <row r="244" spans="3:9" hidden="1" x14ac:dyDescent="0.25">
      <c r="C244" t="s">
        <v>443</v>
      </c>
      <c r="D244" t="s">
        <v>253</v>
      </c>
      <c r="E244">
        <v>623060</v>
      </c>
      <c r="F244" t="s">
        <v>356</v>
      </c>
      <c r="G244" t="str">
        <f>VLOOKUP(E244,GL!$A$2:$D$252,3,FALSE)</f>
        <v>OTHER PROMOS</v>
      </c>
      <c r="H244" s="4">
        <v>0</v>
      </c>
      <c r="I244" s="4"/>
    </row>
    <row r="245" spans="3:9" hidden="1" x14ac:dyDescent="0.25">
      <c r="C245" t="s">
        <v>443</v>
      </c>
      <c r="D245" t="s">
        <v>253</v>
      </c>
      <c r="E245">
        <v>623080</v>
      </c>
      <c r="F245" t="s">
        <v>357</v>
      </c>
      <c r="G245" t="str">
        <f>VLOOKUP(E245,GL!$A$2:$D$252,3,FALSE)</f>
        <v>STORE EXPENSES</v>
      </c>
      <c r="H245" s="4">
        <v>0</v>
      </c>
      <c r="I245" s="4"/>
    </row>
    <row r="246" spans="3:9" hidden="1" x14ac:dyDescent="0.25">
      <c r="C246" t="s">
        <v>443</v>
      </c>
      <c r="D246" t="s">
        <v>253</v>
      </c>
      <c r="E246">
        <v>623090</v>
      </c>
      <c r="F246" t="s">
        <v>358</v>
      </c>
      <c r="G246" t="str">
        <f>VLOOKUP(E246,GL!$A$2:$D$252,3,FALSE)</f>
        <v>TRADE PROMO</v>
      </c>
      <c r="H246" s="4">
        <v>0</v>
      </c>
      <c r="I246" s="4"/>
    </row>
    <row r="247" spans="3:9" hidden="1" x14ac:dyDescent="0.25">
      <c r="C247" t="s">
        <v>443</v>
      </c>
      <c r="D247" t="s">
        <v>253</v>
      </c>
      <c r="E247">
        <v>624010</v>
      </c>
      <c r="F247" t="s">
        <v>359</v>
      </c>
      <c r="G247" t="str">
        <f>VLOOKUP(E247,GL!$A$2:$D$252,3,FALSE)</f>
        <v>PRODUCTION ADS</v>
      </c>
      <c r="H247" s="4">
        <v>0</v>
      </c>
      <c r="I247" s="4"/>
    </row>
    <row r="248" spans="3:9" hidden="1" x14ac:dyDescent="0.25">
      <c r="C248" t="s">
        <v>443</v>
      </c>
      <c r="D248" t="s">
        <v>253</v>
      </c>
      <c r="E248">
        <v>624020</v>
      </c>
      <c r="F248" t="s">
        <v>360</v>
      </c>
      <c r="G248" t="str">
        <f>VLOOKUP(E248,GL!$A$2:$D$252,3,FALSE)</f>
        <v>PRODUCTION ADS</v>
      </c>
      <c r="H248" s="4">
        <v>0</v>
      </c>
      <c r="I248" s="4"/>
    </row>
    <row r="249" spans="3:9" hidden="1" x14ac:dyDescent="0.25">
      <c r="C249" t="s">
        <v>443</v>
      </c>
      <c r="D249" t="s">
        <v>253</v>
      </c>
      <c r="E249">
        <v>624040</v>
      </c>
      <c r="F249" t="s">
        <v>361</v>
      </c>
      <c r="G249" t="str">
        <f>VLOOKUP(E249,GL!$A$2:$D$252,3,FALSE)</f>
        <v>PRODUCTION ADS</v>
      </c>
      <c r="H249" s="4">
        <v>0</v>
      </c>
      <c r="I249" s="4"/>
    </row>
    <row r="250" spans="3:9" hidden="1" x14ac:dyDescent="0.25">
      <c r="C250" t="s">
        <v>443</v>
      </c>
      <c r="D250" t="s">
        <v>253</v>
      </c>
      <c r="E250">
        <v>625010</v>
      </c>
      <c r="F250" t="s">
        <v>362</v>
      </c>
      <c r="G250" t="str">
        <f>VLOOKUP(E250,GL!$A$2:$D$252,3,FALSE)</f>
        <v>MEDIA ADS</v>
      </c>
      <c r="H250" s="4">
        <v>0</v>
      </c>
      <c r="I250" s="4"/>
    </row>
    <row r="251" spans="3:9" hidden="1" x14ac:dyDescent="0.25">
      <c r="C251" t="s">
        <v>443</v>
      </c>
      <c r="D251" t="s">
        <v>253</v>
      </c>
      <c r="E251">
        <v>625020</v>
      </c>
      <c r="F251" t="s">
        <v>363</v>
      </c>
      <c r="G251" t="str">
        <f>VLOOKUP(E251,GL!$A$2:$D$252,3,FALSE)</f>
        <v>MEDIA ADS</v>
      </c>
      <c r="H251" s="4">
        <v>0</v>
      </c>
      <c r="I251" s="4"/>
    </row>
    <row r="252" spans="3:9" hidden="1" x14ac:dyDescent="0.25">
      <c r="C252" t="s">
        <v>443</v>
      </c>
      <c r="D252" t="s">
        <v>253</v>
      </c>
      <c r="E252">
        <v>625030</v>
      </c>
      <c r="F252" t="s">
        <v>364</v>
      </c>
      <c r="G252" t="str">
        <f>VLOOKUP(E252,GL!$A$2:$D$252,3,FALSE)</f>
        <v>MEDIA ADS</v>
      </c>
      <c r="H252" s="4">
        <v>0</v>
      </c>
      <c r="I252" s="4"/>
    </row>
    <row r="253" spans="3:9" hidden="1" x14ac:dyDescent="0.25">
      <c r="C253" t="s">
        <v>443</v>
      </c>
      <c r="D253" t="s">
        <v>253</v>
      </c>
      <c r="E253">
        <v>625050</v>
      </c>
      <c r="F253" t="s">
        <v>365</v>
      </c>
      <c r="G253" t="str">
        <f>VLOOKUP(E253,GL!$A$2:$D$252,3,FALSE)</f>
        <v>MEDIA ADS</v>
      </c>
      <c r="H253" s="4">
        <v>0</v>
      </c>
      <c r="I253" s="4"/>
    </row>
    <row r="254" spans="3:9" hidden="1" x14ac:dyDescent="0.25">
      <c r="C254" t="s">
        <v>443</v>
      </c>
      <c r="D254" t="s">
        <v>253</v>
      </c>
      <c r="E254">
        <v>625060</v>
      </c>
      <c r="F254" t="s">
        <v>366</v>
      </c>
      <c r="G254" t="str">
        <f>VLOOKUP(E254,GL!$A$2:$D$252,3,FALSE)</f>
        <v>MEDIA ADS</v>
      </c>
      <c r="H254" s="4">
        <v>0</v>
      </c>
      <c r="I254" s="4"/>
    </row>
    <row r="255" spans="3:9" hidden="1" x14ac:dyDescent="0.25">
      <c r="C255" t="s">
        <v>443</v>
      </c>
      <c r="D255" t="s">
        <v>253</v>
      </c>
      <c r="E255">
        <v>626010</v>
      </c>
      <c r="F255" t="s">
        <v>367</v>
      </c>
      <c r="G255" t="str">
        <f>VLOOKUP(E255,GL!$A$2:$D$252,3,FALSE)</f>
        <v>OTHER PROMOS</v>
      </c>
      <c r="H255" s="4">
        <v>0</v>
      </c>
      <c r="I255" s="4"/>
    </row>
    <row r="256" spans="3:9" hidden="1" x14ac:dyDescent="0.25">
      <c r="C256" t="s">
        <v>443</v>
      </c>
      <c r="D256" t="s">
        <v>253</v>
      </c>
      <c r="E256">
        <v>626020</v>
      </c>
      <c r="F256" t="s">
        <v>368</v>
      </c>
      <c r="G256" t="str">
        <f>VLOOKUP(E256,GL!$A$2:$D$252,3,FALSE)</f>
        <v>OTHER PROMOS</v>
      </c>
      <c r="H256" s="4">
        <v>0</v>
      </c>
      <c r="I256" s="4"/>
    </row>
    <row r="257" spans="3:9" hidden="1" x14ac:dyDescent="0.25">
      <c r="C257" t="s">
        <v>443</v>
      </c>
      <c r="D257" t="s">
        <v>253</v>
      </c>
      <c r="E257">
        <v>626040</v>
      </c>
      <c r="F257" t="s">
        <v>369</v>
      </c>
      <c r="G257" t="str">
        <f>VLOOKUP(E257,GL!$A$2:$D$252,3,FALSE)</f>
        <v>OTHER PROMOS</v>
      </c>
      <c r="H257" s="4">
        <v>0</v>
      </c>
      <c r="I257" s="4"/>
    </row>
    <row r="258" spans="3:9" hidden="1" x14ac:dyDescent="0.25">
      <c r="C258" t="s">
        <v>443</v>
      </c>
      <c r="D258" t="s">
        <v>253</v>
      </c>
      <c r="E258">
        <v>626050</v>
      </c>
      <c r="F258" t="s">
        <v>370</v>
      </c>
      <c r="G258" t="str">
        <f>VLOOKUP(E258,GL!$A$2:$D$252,3,FALSE)</f>
        <v>OTHER PROMOS</v>
      </c>
      <c r="H258" s="4">
        <v>0</v>
      </c>
      <c r="I258" s="4"/>
    </row>
    <row r="259" spans="3:9" hidden="1" x14ac:dyDescent="0.25">
      <c r="C259" t="s">
        <v>443</v>
      </c>
      <c r="D259" t="s">
        <v>253</v>
      </c>
      <c r="E259">
        <v>626060</v>
      </c>
      <c r="F259" t="s">
        <v>371</v>
      </c>
      <c r="G259" t="str">
        <f>VLOOKUP(E259,GL!$A$2:$D$252,3,FALSE)</f>
        <v>OTHER PROMOS</v>
      </c>
      <c r="H259" s="4">
        <v>0</v>
      </c>
      <c r="I259" s="4"/>
    </row>
    <row r="260" spans="3:9" hidden="1" x14ac:dyDescent="0.25">
      <c r="C260" t="s">
        <v>443</v>
      </c>
      <c r="D260" t="s">
        <v>253</v>
      </c>
      <c r="E260">
        <v>626070</v>
      </c>
      <c r="F260" t="s">
        <v>372</v>
      </c>
      <c r="G260" t="str">
        <f>VLOOKUP(E260,GL!$A$2:$D$252,3,FALSE)</f>
        <v>CONTRACT SERVICES</v>
      </c>
      <c r="H260" s="4">
        <v>0</v>
      </c>
      <c r="I260" s="4"/>
    </row>
    <row r="261" spans="3:9" hidden="1" x14ac:dyDescent="0.25">
      <c r="C261" t="s">
        <v>443</v>
      </c>
      <c r="D261" t="s">
        <v>253</v>
      </c>
      <c r="E261">
        <v>630050</v>
      </c>
      <c r="F261" t="s">
        <v>373</v>
      </c>
      <c r="G261" t="str">
        <f>VLOOKUP(E261,GL!$A$2:$D$252,3,FALSE)</f>
        <v>DEPRECIATION</v>
      </c>
      <c r="H261" s="4">
        <v>0</v>
      </c>
      <c r="I261" s="4"/>
    </row>
    <row r="262" spans="3:9" hidden="1" x14ac:dyDescent="0.25">
      <c r="C262" t="s">
        <v>443</v>
      </c>
      <c r="D262" t="s">
        <v>253</v>
      </c>
      <c r="E262">
        <v>630060</v>
      </c>
      <c r="F262" t="s">
        <v>374</v>
      </c>
      <c r="G262" t="str">
        <f>VLOOKUP(E262,GL!$A$2:$D$252,3,FALSE)</f>
        <v>DEPRECIATION</v>
      </c>
      <c r="H262" s="4">
        <v>0</v>
      </c>
      <c r="I262" s="4"/>
    </row>
    <row r="263" spans="3:9" hidden="1" x14ac:dyDescent="0.25">
      <c r="C263" t="s">
        <v>443</v>
      </c>
      <c r="D263" t="s">
        <v>253</v>
      </c>
      <c r="E263">
        <v>630070</v>
      </c>
      <c r="F263" t="s">
        <v>375</v>
      </c>
      <c r="G263" t="str">
        <f>VLOOKUP(E263,GL!$A$2:$D$252,3,FALSE)</f>
        <v>DEPRECIATION</v>
      </c>
      <c r="H263" s="4">
        <v>0</v>
      </c>
      <c r="I263" s="4"/>
    </row>
    <row r="264" spans="3:9" hidden="1" x14ac:dyDescent="0.25">
      <c r="C264" t="s">
        <v>443</v>
      </c>
      <c r="D264" t="s">
        <v>253</v>
      </c>
      <c r="E264">
        <v>630080</v>
      </c>
      <c r="F264" t="s">
        <v>376</v>
      </c>
      <c r="G264" t="str">
        <f>VLOOKUP(E264,GL!$A$2:$D$252,3,FALSE)</f>
        <v>DEPRECIATION</v>
      </c>
      <c r="H264" s="4">
        <v>0</v>
      </c>
      <c r="I264" s="4"/>
    </row>
    <row r="265" spans="3:9" hidden="1" x14ac:dyDescent="0.25">
      <c r="C265" t="s">
        <v>443</v>
      </c>
      <c r="D265" t="s">
        <v>253</v>
      </c>
      <c r="E265">
        <v>630090</v>
      </c>
      <c r="F265" t="s">
        <v>377</v>
      </c>
      <c r="G265" t="str">
        <f>VLOOKUP(E265,GL!$A$2:$D$252,3,FALSE)</f>
        <v>DEPRECIATION</v>
      </c>
      <c r="H265" s="4">
        <v>0</v>
      </c>
      <c r="I265" s="4"/>
    </row>
    <row r="266" spans="3:9" hidden="1" x14ac:dyDescent="0.25">
      <c r="C266" t="s">
        <v>443</v>
      </c>
      <c r="D266" t="s">
        <v>253</v>
      </c>
      <c r="E266">
        <v>630110</v>
      </c>
      <c r="F266" t="s">
        <v>378</v>
      </c>
      <c r="G266" t="str">
        <f>VLOOKUP(E266,GL!$A$2:$D$252,3,FALSE)</f>
        <v>DEPRECIATION</v>
      </c>
      <c r="H266" s="4">
        <v>0</v>
      </c>
      <c r="I266" s="4"/>
    </row>
    <row r="267" spans="3:9" hidden="1" x14ac:dyDescent="0.25">
      <c r="C267" t="s">
        <v>443</v>
      </c>
      <c r="D267" t="s">
        <v>253</v>
      </c>
      <c r="E267">
        <v>630120</v>
      </c>
      <c r="F267" t="s">
        <v>379</v>
      </c>
      <c r="G267" t="str">
        <f>VLOOKUP(E267,GL!$A$2:$D$252,3,FALSE)</f>
        <v>DEPRECIATION</v>
      </c>
      <c r="H267" s="4">
        <v>0</v>
      </c>
      <c r="I267" s="4"/>
    </row>
    <row r="268" spans="3:9" hidden="1" x14ac:dyDescent="0.25">
      <c r="C268" t="s">
        <v>443</v>
      </c>
      <c r="D268" t="s">
        <v>253</v>
      </c>
      <c r="E268">
        <v>630130</v>
      </c>
      <c r="F268" t="s">
        <v>380</v>
      </c>
      <c r="G268" t="str">
        <f>VLOOKUP(E268,GL!$A$2:$D$252,3,FALSE)</f>
        <v>DEPRECIATION</v>
      </c>
      <c r="H268" s="4">
        <v>0</v>
      </c>
      <c r="I268" s="4"/>
    </row>
    <row r="269" spans="3:9" hidden="1" x14ac:dyDescent="0.25">
      <c r="C269" t="s">
        <v>443</v>
      </c>
      <c r="D269" t="s">
        <v>253</v>
      </c>
      <c r="E269">
        <v>630140</v>
      </c>
      <c r="F269" t="s">
        <v>381</v>
      </c>
      <c r="G269" t="str">
        <f>VLOOKUP(E269,GL!$A$2:$D$252,3,FALSE)</f>
        <v>DEPRECIATION</v>
      </c>
      <c r="H269" s="4">
        <v>0</v>
      </c>
      <c r="I269" s="4"/>
    </row>
    <row r="270" spans="3:9" hidden="1" x14ac:dyDescent="0.25">
      <c r="C270" t="s">
        <v>443</v>
      </c>
      <c r="D270" t="s">
        <v>253</v>
      </c>
      <c r="E270">
        <v>640010</v>
      </c>
      <c r="F270" t="s">
        <v>382</v>
      </c>
      <c r="G270" t="str">
        <f>VLOOKUP(E270,GL!$A$2:$D$252,3,FALSE)</f>
        <v>VEHICLE</v>
      </c>
      <c r="H270" s="4">
        <v>0</v>
      </c>
      <c r="I270" s="4"/>
    </row>
    <row r="271" spans="3:9" hidden="1" x14ac:dyDescent="0.25">
      <c r="C271" t="s">
        <v>443</v>
      </c>
      <c r="D271" t="s">
        <v>253</v>
      </c>
      <c r="E271">
        <v>640020</v>
      </c>
      <c r="F271" t="s">
        <v>383</v>
      </c>
      <c r="G271" t="str">
        <f>VLOOKUP(E271,GL!$A$2:$D$252,3,FALSE)</f>
        <v>VEHICLE</v>
      </c>
      <c r="H271" s="4">
        <v>0</v>
      </c>
      <c r="I271" s="4"/>
    </row>
    <row r="272" spans="3:9" hidden="1" x14ac:dyDescent="0.25">
      <c r="C272" t="s">
        <v>443</v>
      </c>
      <c r="D272" t="s">
        <v>253</v>
      </c>
      <c r="E272">
        <v>640030</v>
      </c>
      <c r="F272" t="s">
        <v>384</v>
      </c>
      <c r="G272" t="str">
        <f>VLOOKUP(E272,GL!$A$2:$D$252,3,FALSE)</f>
        <v>TRAININGS, SEMINARS &amp; CONFERENCES</v>
      </c>
      <c r="H272" s="4">
        <v>0</v>
      </c>
      <c r="I272" s="4"/>
    </row>
    <row r="273" spans="3:9" hidden="1" x14ac:dyDescent="0.25">
      <c r="C273" t="s">
        <v>443</v>
      </c>
      <c r="D273" t="s">
        <v>253</v>
      </c>
      <c r="E273">
        <v>640040</v>
      </c>
      <c r="F273" t="s">
        <v>385</v>
      </c>
      <c r="G273" t="str">
        <f>VLOOKUP(E273,GL!$A$2:$D$252,3,FALSE)</f>
        <v>STORE EXPENSES</v>
      </c>
      <c r="H273" s="4">
        <v>0</v>
      </c>
      <c r="I273" s="4"/>
    </row>
    <row r="274" spans="3:9" hidden="1" x14ac:dyDescent="0.25">
      <c r="C274" t="s">
        <v>443</v>
      </c>
      <c r="D274" t="s">
        <v>253</v>
      </c>
      <c r="E274">
        <v>640050</v>
      </c>
      <c r="F274" t="s">
        <v>386</v>
      </c>
      <c r="G274" t="str">
        <f>VLOOKUP(E274,GL!$A$2:$D$252,3,FALSE)</f>
        <v>STORE EXPENSES</v>
      </c>
      <c r="H274" s="4">
        <v>0</v>
      </c>
      <c r="I274" s="4"/>
    </row>
    <row r="275" spans="3:9" hidden="1" x14ac:dyDescent="0.25">
      <c r="C275" t="s">
        <v>443</v>
      </c>
      <c r="D275" t="s">
        <v>253</v>
      </c>
      <c r="E275">
        <v>640060</v>
      </c>
      <c r="F275" t="s">
        <v>387</v>
      </c>
      <c r="G275" t="str">
        <f>VLOOKUP(E275,GL!$A$2:$D$252,3,FALSE)</f>
        <v>STORE EXPENSES</v>
      </c>
      <c r="H275" s="4">
        <v>0</v>
      </c>
      <c r="I275" s="4"/>
    </row>
    <row r="276" spans="3:9" hidden="1" x14ac:dyDescent="0.25">
      <c r="C276" t="s">
        <v>443</v>
      </c>
      <c r="D276" t="s">
        <v>253</v>
      </c>
      <c r="E276">
        <v>640070</v>
      </c>
      <c r="F276" t="s">
        <v>388</v>
      </c>
      <c r="G276" t="str">
        <f>VLOOKUP(E276,GL!$A$2:$D$252,3,FALSE)</f>
        <v>STORE EXPENSES</v>
      </c>
      <c r="H276" s="4">
        <v>0</v>
      </c>
      <c r="I276" s="4"/>
    </row>
    <row r="277" spans="3:9" hidden="1" x14ac:dyDescent="0.25">
      <c r="C277" t="s">
        <v>443</v>
      </c>
      <c r="D277" t="s">
        <v>253</v>
      </c>
      <c r="E277">
        <v>640080</v>
      </c>
      <c r="F277" t="s">
        <v>389</v>
      </c>
      <c r="G277" t="str">
        <f>VLOOKUP(E277,GL!$A$2:$D$252,3,FALSE)</f>
        <v>OTHER OPERATING ACTIVITIES</v>
      </c>
      <c r="H277" s="4">
        <v>0</v>
      </c>
      <c r="I277" s="4"/>
    </row>
    <row r="278" spans="3:9" hidden="1" x14ac:dyDescent="0.25">
      <c r="C278" t="s">
        <v>443</v>
      </c>
      <c r="D278" t="s">
        <v>253</v>
      </c>
      <c r="E278">
        <v>640090</v>
      </c>
      <c r="F278" t="s">
        <v>390</v>
      </c>
      <c r="G278" t="str">
        <f>VLOOKUP(E278,GL!$A$2:$D$252,3,FALSE)</f>
        <v>RESEARCH &amp; DEVELOPMENT</v>
      </c>
      <c r="H278" s="4">
        <v>0</v>
      </c>
      <c r="I278" s="4"/>
    </row>
    <row r="279" spans="3:9" hidden="1" x14ac:dyDescent="0.25">
      <c r="C279" t="s">
        <v>443</v>
      </c>
      <c r="D279" t="s">
        <v>253</v>
      </c>
      <c r="E279">
        <v>640100</v>
      </c>
      <c r="F279" t="s">
        <v>391</v>
      </c>
      <c r="G279" t="str">
        <f>VLOOKUP(E279,GL!$A$2:$D$252,3,FALSE)</f>
        <v>RESEARCH &amp; DEVELOPMENT</v>
      </c>
      <c r="H279" s="4">
        <v>0</v>
      </c>
      <c r="I279" s="4"/>
    </row>
    <row r="280" spans="3:9" hidden="1" x14ac:dyDescent="0.25">
      <c r="C280" t="s">
        <v>443</v>
      </c>
      <c r="D280" t="s">
        <v>253</v>
      </c>
      <c r="E280">
        <v>640110</v>
      </c>
      <c r="F280" t="s">
        <v>392</v>
      </c>
      <c r="G280" t="str">
        <f>VLOOKUP(E280,GL!$A$2:$D$252,3,FALSE)</f>
        <v>EMPLOYEE BENEFITS</v>
      </c>
      <c r="H280" s="4">
        <v>0</v>
      </c>
      <c r="I280" s="4"/>
    </row>
    <row r="281" spans="3:9" hidden="1" x14ac:dyDescent="0.25">
      <c r="C281" t="s">
        <v>443</v>
      </c>
      <c r="D281" t="s">
        <v>253</v>
      </c>
      <c r="E281">
        <v>640130</v>
      </c>
      <c r="F281" t="s">
        <v>393</v>
      </c>
      <c r="G281" t="str">
        <f>VLOOKUP(E281,GL!$A$2:$D$252,3,FALSE)</f>
        <v>OTHER OPERATING ACTIVITIES</v>
      </c>
      <c r="H281" s="4">
        <v>0</v>
      </c>
      <c r="I281" s="4"/>
    </row>
    <row r="282" spans="3:9" hidden="1" x14ac:dyDescent="0.25">
      <c r="C282" t="s">
        <v>443</v>
      </c>
      <c r="D282" t="s">
        <v>253</v>
      </c>
      <c r="E282">
        <v>640140</v>
      </c>
      <c r="F282" t="s">
        <v>394</v>
      </c>
      <c r="G282" t="str">
        <f>VLOOKUP(E282,GL!$A$2:$D$252,3,FALSE)</f>
        <v>OTHER OPERATING ACTIVITIES</v>
      </c>
      <c r="H282" s="4">
        <v>0</v>
      </c>
      <c r="I282" s="4"/>
    </row>
    <row r="283" spans="3:9" hidden="1" x14ac:dyDescent="0.25">
      <c r="C283" t="s">
        <v>443</v>
      </c>
      <c r="D283" t="s">
        <v>253</v>
      </c>
      <c r="E283">
        <v>640150</v>
      </c>
      <c r="F283" t="s">
        <v>395</v>
      </c>
      <c r="G283" t="str">
        <f>VLOOKUP(E283,GL!$A$2:$D$252,3,FALSE)</f>
        <v>OTHER OPERATING ACTIVITIES</v>
      </c>
      <c r="H283" s="4">
        <v>0</v>
      </c>
      <c r="I283" s="4"/>
    </row>
    <row r="284" spans="3:9" hidden="1" x14ac:dyDescent="0.25">
      <c r="C284" t="s">
        <v>443</v>
      </c>
      <c r="D284" t="s">
        <v>253</v>
      </c>
      <c r="E284">
        <v>640170</v>
      </c>
      <c r="F284" t="s">
        <v>396</v>
      </c>
      <c r="G284" t="str">
        <f>VLOOKUP(E284,GL!$A$2:$D$252,3,FALSE)</f>
        <v>TAXES AND LICENSES</v>
      </c>
      <c r="H284" s="4">
        <v>0</v>
      </c>
      <c r="I284" s="4"/>
    </row>
    <row r="285" spans="3:9" hidden="1" x14ac:dyDescent="0.25">
      <c r="C285" t="s">
        <v>443</v>
      </c>
      <c r="D285" t="s">
        <v>253</v>
      </c>
      <c r="E285">
        <v>640180</v>
      </c>
      <c r="F285" t="s">
        <v>397</v>
      </c>
      <c r="G285" t="str">
        <f>VLOOKUP(E285,GL!$A$2:$D$252,3,FALSE)</f>
        <v>RESEARCH &amp; DEVELOPMENT</v>
      </c>
      <c r="H285" s="4">
        <v>0</v>
      </c>
      <c r="I285" s="4"/>
    </row>
    <row r="286" spans="3:9" hidden="1" x14ac:dyDescent="0.25">
      <c r="C286" t="s">
        <v>443</v>
      </c>
      <c r="D286" t="s">
        <v>253</v>
      </c>
      <c r="E286">
        <v>640190</v>
      </c>
      <c r="F286" t="s">
        <v>398</v>
      </c>
      <c r="G286" t="str">
        <f>VLOOKUP(E286,GL!$A$2:$D$252,3,FALSE)</f>
        <v>RESEARCH &amp; DEVELOPMENT</v>
      </c>
      <c r="H286" s="4">
        <v>0</v>
      </c>
      <c r="I286" s="4"/>
    </row>
    <row r="287" spans="3:9" hidden="1" x14ac:dyDescent="0.25">
      <c r="C287" t="s">
        <v>443</v>
      </c>
      <c r="D287" t="s">
        <v>253</v>
      </c>
      <c r="E287">
        <v>640200</v>
      </c>
      <c r="F287" t="s">
        <v>399</v>
      </c>
      <c r="G287" t="str">
        <f>VLOOKUP(E287,GL!$A$2:$D$252,3,FALSE)</f>
        <v>OTHER OPERATING ACTIVITIES</v>
      </c>
      <c r="H287" s="4">
        <v>0</v>
      </c>
      <c r="I287" s="4"/>
    </row>
    <row r="288" spans="3:9" x14ac:dyDescent="0.25">
      <c r="C288" t="s">
        <v>443</v>
      </c>
      <c r="D288" t="s">
        <v>253</v>
      </c>
      <c r="E288">
        <v>640210</v>
      </c>
      <c r="F288" t="s">
        <v>400</v>
      </c>
      <c r="G288" t="str">
        <f>VLOOKUP(E288,GL!$A$2:$D$252,3,FALSE)</f>
        <v>STORE EXPENSES</v>
      </c>
      <c r="H288" s="4">
        <v>528.98749999999995</v>
      </c>
      <c r="I288" s="4"/>
    </row>
    <row r="289" spans="3:9" hidden="1" x14ac:dyDescent="0.25">
      <c r="C289" t="s">
        <v>443</v>
      </c>
      <c r="D289" t="s">
        <v>253</v>
      </c>
      <c r="E289">
        <v>640220</v>
      </c>
      <c r="F289" t="s">
        <v>401</v>
      </c>
      <c r="G289" t="str">
        <f>VLOOKUP(E289,GL!$A$2:$D$252,3,FALSE)</f>
        <v>OTHER OPERATING ACTIVITIES</v>
      </c>
      <c r="H289" s="4">
        <v>0</v>
      </c>
      <c r="I289" s="4"/>
    </row>
    <row r="290" spans="3:9" hidden="1" x14ac:dyDescent="0.25">
      <c r="C290" t="s">
        <v>443</v>
      </c>
      <c r="D290" t="s">
        <v>253</v>
      </c>
      <c r="E290">
        <v>640230</v>
      </c>
      <c r="F290" t="s">
        <v>402</v>
      </c>
      <c r="G290" t="str">
        <f>VLOOKUP(E290,GL!$A$2:$D$252,3,FALSE)</f>
        <v>STORE EXPENSES</v>
      </c>
      <c r="H290" s="4">
        <v>0</v>
      </c>
      <c r="I290" s="4"/>
    </row>
    <row r="291" spans="3:9" hidden="1" x14ac:dyDescent="0.25">
      <c r="C291" t="s">
        <v>443</v>
      </c>
      <c r="D291" t="s">
        <v>253</v>
      </c>
      <c r="E291">
        <v>640240</v>
      </c>
      <c r="F291" t="s">
        <v>403</v>
      </c>
      <c r="G291" t="str">
        <f>VLOOKUP(E291,GL!$A$2:$D$252,3,FALSE)</f>
        <v>OTHER OPERATING ACTIVITIES</v>
      </c>
      <c r="H291" s="4">
        <v>0</v>
      </c>
      <c r="I291" s="4"/>
    </row>
    <row r="292" spans="3:9" hidden="1" x14ac:dyDescent="0.25">
      <c r="C292" t="s">
        <v>443</v>
      </c>
      <c r="D292" t="s">
        <v>253</v>
      </c>
      <c r="E292">
        <v>640250</v>
      </c>
      <c r="F292" t="s">
        <v>404</v>
      </c>
      <c r="G292" t="str">
        <f>VLOOKUP(E292,GL!$A$2:$D$252,3,FALSE)</f>
        <v>STORE EXPENSES</v>
      </c>
      <c r="H292" s="4">
        <v>0</v>
      </c>
      <c r="I292" s="4"/>
    </row>
    <row r="293" spans="3:9" hidden="1" x14ac:dyDescent="0.25">
      <c r="C293" t="s">
        <v>443</v>
      </c>
      <c r="D293" t="s">
        <v>253</v>
      </c>
      <c r="E293">
        <v>640980</v>
      </c>
      <c r="F293" t="s">
        <v>405</v>
      </c>
      <c r="G293" t="str">
        <f>VLOOKUP(E293,GL!$A$2:$D$252,3,FALSE)</f>
        <v>STORE EXPENSES</v>
      </c>
      <c r="H293" s="4">
        <v>0</v>
      </c>
      <c r="I293" s="4"/>
    </row>
    <row r="294" spans="3:9" hidden="1" x14ac:dyDescent="0.25">
      <c r="C294" t="s">
        <v>443</v>
      </c>
      <c r="D294" t="s">
        <v>253</v>
      </c>
      <c r="E294">
        <v>640990</v>
      </c>
      <c r="F294" t="s">
        <v>406</v>
      </c>
      <c r="G294" t="str">
        <f>VLOOKUP(E294,GL!$A$2:$D$252,3,FALSE)</f>
        <v>STORE EXPENSES</v>
      </c>
      <c r="H294" s="4">
        <v>0</v>
      </c>
      <c r="I294" s="4"/>
    </row>
    <row r="295" spans="3:9" hidden="1" x14ac:dyDescent="0.25">
      <c r="C295" t="s">
        <v>443</v>
      </c>
      <c r="D295" t="s">
        <v>253</v>
      </c>
      <c r="E295">
        <v>641000</v>
      </c>
      <c r="F295" t="s">
        <v>407</v>
      </c>
      <c r="G295" t="str">
        <f>VLOOKUP(E295,GL!$A$2:$D$252,3,FALSE)</f>
        <v>OTHER EXPENSES</v>
      </c>
      <c r="H295" s="4">
        <v>0</v>
      </c>
      <c r="I295" s="4"/>
    </row>
    <row r="296" spans="3:9" hidden="1" x14ac:dyDescent="0.25">
      <c r="C296" t="s">
        <v>443</v>
      </c>
      <c r="D296" t="s">
        <v>253</v>
      </c>
      <c r="E296">
        <v>800050</v>
      </c>
      <c r="F296" t="s">
        <v>408</v>
      </c>
      <c r="G296" t="e">
        <f>VLOOKUP(E296,GL!$A$2:$D$252,3,FALSE)</f>
        <v>#N/A</v>
      </c>
      <c r="H296" s="4">
        <v>0</v>
      </c>
      <c r="I296" s="4"/>
    </row>
    <row r="297" spans="3:9" hidden="1" x14ac:dyDescent="0.25">
      <c r="C297" t="s">
        <v>443</v>
      </c>
      <c r="D297" t="s">
        <v>253</v>
      </c>
      <c r="E297">
        <v>623010</v>
      </c>
      <c r="F297" t="s">
        <v>409</v>
      </c>
      <c r="G297" t="str">
        <f>VLOOKUP(E297,GL!$A$2:$D$252,3,FALSE)</f>
        <v>TRADE PROMO</v>
      </c>
      <c r="H297" s="4">
        <v>0</v>
      </c>
      <c r="I297" s="4"/>
    </row>
    <row r="298" spans="3:9" hidden="1" x14ac:dyDescent="0.25">
      <c r="C298" t="s">
        <v>443</v>
      </c>
      <c r="D298" t="s">
        <v>253</v>
      </c>
      <c r="E298">
        <v>619110</v>
      </c>
      <c r="F298" t="s">
        <v>410</v>
      </c>
      <c r="G298" t="str">
        <f>VLOOKUP(E298,GL!$A$2:$D$252,3,FALSE)</f>
        <v>EMPLOYEE BENEFITS</v>
      </c>
      <c r="H298" s="4">
        <v>0</v>
      </c>
      <c r="I298" s="4"/>
    </row>
    <row r="299" spans="3:9" hidden="1" x14ac:dyDescent="0.25">
      <c r="C299" t="s">
        <v>443</v>
      </c>
      <c r="D299" t="s">
        <v>253</v>
      </c>
      <c r="E299">
        <v>626090</v>
      </c>
      <c r="F299" t="s">
        <v>411</v>
      </c>
      <c r="G299" t="str">
        <f>VLOOKUP(E299,GL!$A$2:$D$252,3,FALSE)</f>
        <v>OTHER PROMOS</v>
      </c>
      <c r="H299" s="4">
        <v>0</v>
      </c>
      <c r="I299" s="4"/>
    </row>
    <row r="300" spans="3:9" hidden="1" x14ac:dyDescent="0.25">
      <c r="C300" t="s">
        <v>443</v>
      </c>
      <c r="D300" t="s">
        <v>253</v>
      </c>
      <c r="E300">
        <v>619100</v>
      </c>
      <c r="F300" t="s">
        <v>412</v>
      </c>
      <c r="G300" t="str">
        <f>VLOOKUP(E300,GL!$A$2:$D$252,3,FALSE)</f>
        <v>HR EXPENSES</v>
      </c>
      <c r="H300" s="4">
        <v>0</v>
      </c>
      <c r="I300" s="4"/>
    </row>
    <row r="301" spans="3:9" hidden="1" x14ac:dyDescent="0.25">
      <c r="C301" t="s">
        <v>443</v>
      </c>
      <c r="D301" t="s">
        <v>253</v>
      </c>
      <c r="E301">
        <v>610050</v>
      </c>
      <c r="F301" t="s">
        <v>413</v>
      </c>
      <c r="G301" t="str">
        <f>VLOOKUP(E301,GL!$A$2:$D$252,3,FALSE)</f>
        <v>OTHER EXPENSES</v>
      </c>
      <c r="H301" s="4">
        <v>0</v>
      </c>
      <c r="I301" s="4"/>
    </row>
    <row r="302" spans="3:9" hidden="1" x14ac:dyDescent="0.25">
      <c r="C302" t="s">
        <v>443</v>
      </c>
      <c r="D302" t="s">
        <v>253</v>
      </c>
      <c r="E302">
        <v>611090</v>
      </c>
      <c r="F302" t="s">
        <v>414</v>
      </c>
      <c r="G302" t="str">
        <f>VLOOKUP(E302,GL!$A$2:$D$252,3,FALSE)</f>
        <v>RENT EXPENSE</v>
      </c>
      <c r="H302" s="4">
        <v>0</v>
      </c>
      <c r="I302" s="4"/>
    </row>
    <row r="303" spans="3:9" hidden="1" x14ac:dyDescent="0.25">
      <c r="C303" t="s">
        <v>443</v>
      </c>
      <c r="D303" t="s">
        <v>253</v>
      </c>
      <c r="E303">
        <v>612050</v>
      </c>
      <c r="F303" t="s">
        <v>415</v>
      </c>
      <c r="G303" t="str">
        <f>VLOOKUP(E303,GL!$A$2:$D$252,3,FALSE)</f>
        <v>TRAVEL EXPENSES</v>
      </c>
      <c r="H303" s="4">
        <v>0</v>
      </c>
      <c r="I303" s="4"/>
    </row>
    <row r="304" spans="3:9" hidden="1" x14ac:dyDescent="0.25">
      <c r="C304" t="s">
        <v>443</v>
      </c>
      <c r="D304" t="s">
        <v>253</v>
      </c>
      <c r="E304">
        <v>612060</v>
      </c>
      <c r="F304" t="s">
        <v>416</v>
      </c>
      <c r="G304" t="str">
        <f>VLOOKUP(E304,GL!$A$2:$D$252,3,FALSE)</f>
        <v>EMPLOYEE BENEFITS</v>
      </c>
      <c r="H304" s="4">
        <v>0</v>
      </c>
      <c r="I304" s="4"/>
    </row>
    <row r="305" spans="3:9" hidden="1" x14ac:dyDescent="0.25">
      <c r="C305" t="s">
        <v>443</v>
      </c>
      <c r="D305" t="s">
        <v>253</v>
      </c>
      <c r="E305">
        <v>612070</v>
      </c>
      <c r="F305" t="s">
        <v>417</v>
      </c>
      <c r="G305" t="str">
        <f>VLOOKUP(E305,GL!$A$2:$D$252,3,FALSE)</f>
        <v>REPRESENTATION EXPENSES</v>
      </c>
      <c r="H305" s="4">
        <v>0</v>
      </c>
      <c r="I305" s="4"/>
    </row>
    <row r="306" spans="3:9" hidden="1" x14ac:dyDescent="0.25">
      <c r="C306" t="s">
        <v>443</v>
      </c>
      <c r="D306" t="s">
        <v>253</v>
      </c>
      <c r="E306">
        <v>618140</v>
      </c>
      <c r="F306" t="s">
        <v>418</v>
      </c>
      <c r="G306" t="str">
        <f>VLOOKUP(E306,GL!$A$2:$D$252,3,FALSE)</f>
        <v>OTHER OPERATING ACTIVITIES</v>
      </c>
      <c r="H306" s="4">
        <v>0</v>
      </c>
      <c r="I306" s="4"/>
    </row>
    <row r="307" spans="3:9" hidden="1" x14ac:dyDescent="0.25">
      <c r="C307" t="s">
        <v>443</v>
      </c>
      <c r="D307" t="s">
        <v>253</v>
      </c>
      <c r="E307">
        <v>619120</v>
      </c>
      <c r="F307" t="s">
        <v>419</v>
      </c>
      <c r="G307" t="str">
        <f>VLOOKUP(E307,GL!$A$2:$D$252,3,FALSE)</f>
        <v>EMPLOYEE BENEFITS</v>
      </c>
      <c r="H307" s="4">
        <v>0</v>
      </c>
      <c r="I307" s="4"/>
    </row>
    <row r="308" spans="3:9" hidden="1" x14ac:dyDescent="0.25">
      <c r="C308" t="s">
        <v>443</v>
      </c>
      <c r="D308" t="s">
        <v>253</v>
      </c>
      <c r="E308">
        <v>619140</v>
      </c>
      <c r="F308" t="s">
        <v>420</v>
      </c>
      <c r="G308" t="str">
        <f>VLOOKUP(E308,GL!$A$2:$D$252,3,FALSE)</f>
        <v>EMPLOYEE BENEFITS</v>
      </c>
      <c r="H308" s="4">
        <v>0</v>
      </c>
      <c r="I308" s="4"/>
    </row>
    <row r="309" spans="3:9" hidden="1" x14ac:dyDescent="0.25">
      <c r="C309" t="s">
        <v>443</v>
      </c>
      <c r="D309" t="s">
        <v>253</v>
      </c>
      <c r="E309">
        <v>619150</v>
      </c>
      <c r="F309" t="s">
        <v>421</v>
      </c>
      <c r="G309" t="str">
        <f>VLOOKUP(E309,GL!$A$2:$D$252,3,FALSE)</f>
        <v>EMPLOYEE BENEFITS</v>
      </c>
      <c r="H309" s="4">
        <v>0</v>
      </c>
      <c r="I309" s="4"/>
    </row>
    <row r="310" spans="3:9" hidden="1" x14ac:dyDescent="0.25">
      <c r="C310" t="s">
        <v>443</v>
      </c>
      <c r="D310" t="s">
        <v>253</v>
      </c>
      <c r="E310">
        <v>621070</v>
      </c>
      <c r="F310" t="s">
        <v>422</v>
      </c>
      <c r="G310" t="e">
        <f>VLOOKUP(E310,GL!$A$2:$D$252,3,FALSE)</f>
        <v>#N/A</v>
      </c>
      <c r="H310" s="4">
        <v>0</v>
      </c>
      <c r="I310" s="4"/>
    </row>
    <row r="311" spans="3:9" hidden="1" x14ac:dyDescent="0.25">
      <c r="C311" t="s">
        <v>443</v>
      </c>
      <c r="D311" t="s">
        <v>253</v>
      </c>
      <c r="E311">
        <v>621080</v>
      </c>
      <c r="F311" t="s">
        <v>423</v>
      </c>
      <c r="G311" t="str">
        <f>VLOOKUP(E311,GL!$A$2:$D$252,3,FALSE)</f>
        <v>PROFESSIONAL FEE</v>
      </c>
      <c r="H311" s="4">
        <v>0</v>
      </c>
      <c r="I311" s="4"/>
    </row>
    <row r="312" spans="3:9" hidden="1" x14ac:dyDescent="0.25">
      <c r="C312" t="s">
        <v>443</v>
      </c>
      <c r="D312" t="s">
        <v>253</v>
      </c>
      <c r="E312">
        <v>621090</v>
      </c>
      <c r="F312" t="s">
        <v>423</v>
      </c>
      <c r="G312" t="str">
        <f>VLOOKUP(E312,GL!$A$2:$D$252,3,FALSE)</f>
        <v>PROFESSIONAL FEE</v>
      </c>
      <c r="H312" s="4">
        <v>0</v>
      </c>
      <c r="I312" s="4"/>
    </row>
    <row r="313" spans="3:9" hidden="1" x14ac:dyDescent="0.25">
      <c r="C313" t="s">
        <v>443</v>
      </c>
      <c r="D313" t="s">
        <v>253</v>
      </c>
      <c r="E313">
        <v>624030</v>
      </c>
      <c r="F313" t="s">
        <v>424</v>
      </c>
      <c r="G313" t="str">
        <f>VLOOKUP(E313,GL!$A$2:$D$252,3,FALSE)</f>
        <v>PRODUCTION ADS</v>
      </c>
      <c r="H313" s="4">
        <v>0</v>
      </c>
      <c r="I313" s="4"/>
    </row>
    <row r="314" spans="3:9" hidden="1" x14ac:dyDescent="0.25">
      <c r="C314" t="s">
        <v>443</v>
      </c>
      <c r="D314" t="s">
        <v>253</v>
      </c>
      <c r="E314">
        <v>626080</v>
      </c>
      <c r="F314" t="s">
        <v>425</v>
      </c>
      <c r="G314" t="str">
        <f>VLOOKUP(E314,GL!$A$2:$D$252,3,FALSE)</f>
        <v>OTHER PROMOS</v>
      </c>
      <c r="H314" s="4">
        <v>0</v>
      </c>
      <c r="I314" s="4"/>
    </row>
    <row r="315" spans="3:9" hidden="1" x14ac:dyDescent="0.25">
      <c r="C315" t="s">
        <v>443</v>
      </c>
      <c r="D315" t="s">
        <v>253</v>
      </c>
      <c r="E315">
        <v>626100</v>
      </c>
      <c r="F315" t="s">
        <v>426</v>
      </c>
      <c r="G315" t="str">
        <f>VLOOKUP(E315,GL!$A$2:$D$252,3,FALSE)</f>
        <v>OTHER PROMOS</v>
      </c>
      <c r="H315" s="4">
        <v>0</v>
      </c>
      <c r="I315" s="4"/>
    </row>
    <row r="316" spans="3:9" hidden="1" x14ac:dyDescent="0.25">
      <c r="C316" t="s">
        <v>443</v>
      </c>
      <c r="D316" t="s">
        <v>253</v>
      </c>
      <c r="E316">
        <v>626110</v>
      </c>
      <c r="F316" t="s">
        <v>427</v>
      </c>
      <c r="G316" t="str">
        <f>VLOOKUP(E316,GL!$A$2:$D$252,3,FALSE)</f>
        <v>OTHER OPERATING ACTIVITIES</v>
      </c>
      <c r="H316" s="4">
        <v>0</v>
      </c>
      <c r="I316" s="4"/>
    </row>
    <row r="317" spans="3:9" hidden="1" x14ac:dyDescent="0.25">
      <c r="C317" t="s">
        <v>443</v>
      </c>
      <c r="D317" t="s">
        <v>253</v>
      </c>
      <c r="E317">
        <v>630010</v>
      </c>
      <c r="F317" t="s">
        <v>428</v>
      </c>
      <c r="G317" t="str">
        <f>VLOOKUP(E317,GL!$A$2:$D$252,3,FALSE)</f>
        <v>DEPRECIATION</v>
      </c>
      <c r="H317" s="4">
        <v>0</v>
      </c>
      <c r="I317" s="4"/>
    </row>
    <row r="318" spans="3:9" hidden="1" x14ac:dyDescent="0.25">
      <c r="C318" t="s">
        <v>443</v>
      </c>
      <c r="D318" t="s">
        <v>253</v>
      </c>
      <c r="E318">
        <v>630020</v>
      </c>
      <c r="F318" t="s">
        <v>429</v>
      </c>
      <c r="G318" t="str">
        <f>VLOOKUP(E318,GL!$A$2:$D$252,3,FALSE)</f>
        <v>DEPRECIATION</v>
      </c>
      <c r="H318" s="4">
        <v>0</v>
      </c>
      <c r="I318" s="4"/>
    </row>
    <row r="319" spans="3:9" hidden="1" x14ac:dyDescent="0.25">
      <c r="C319" t="s">
        <v>443</v>
      </c>
      <c r="D319" t="s">
        <v>253</v>
      </c>
      <c r="E319">
        <v>630100</v>
      </c>
      <c r="F319" t="s">
        <v>430</v>
      </c>
      <c r="G319" t="str">
        <f>VLOOKUP(E319,GL!$A$2:$D$252,3,FALSE)</f>
        <v>OTHER EXPENSES</v>
      </c>
      <c r="H319" s="4">
        <v>0</v>
      </c>
      <c r="I319" s="4"/>
    </row>
    <row r="320" spans="3:9" hidden="1" x14ac:dyDescent="0.25">
      <c r="C320" t="s">
        <v>443</v>
      </c>
      <c r="D320" t="s">
        <v>253</v>
      </c>
      <c r="E320">
        <v>630180</v>
      </c>
      <c r="F320" t="s">
        <v>431</v>
      </c>
      <c r="G320" t="str">
        <f>VLOOKUP(E320,GL!$A$2:$D$252,3,FALSE)</f>
        <v>DEPRECIATION</v>
      </c>
      <c r="H320" s="4">
        <v>0</v>
      </c>
      <c r="I320" s="4"/>
    </row>
    <row r="321" spans="3:9" hidden="1" x14ac:dyDescent="0.25">
      <c r="C321" t="s">
        <v>443</v>
      </c>
      <c r="D321" t="s">
        <v>253</v>
      </c>
      <c r="E321">
        <v>630190</v>
      </c>
      <c r="F321" t="s">
        <v>432</v>
      </c>
      <c r="G321" t="str">
        <f>VLOOKUP(E321,GL!$A$2:$D$252,3,FALSE)</f>
        <v>DEPRECIATION</v>
      </c>
      <c r="H321" s="4">
        <v>0</v>
      </c>
      <c r="I321" s="4"/>
    </row>
    <row r="322" spans="3:9" hidden="1" x14ac:dyDescent="0.25">
      <c r="C322" t="s">
        <v>443</v>
      </c>
      <c r="D322" t="s">
        <v>253</v>
      </c>
      <c r="E322">
        <v>630200</v>
      </c>
      <c r="F322" t="s">
        <v>433</v>
      </c>
      <c r="G322" t="str">
        <f>VLOOKUP(E322,GL!$A$2:$D$252,3,FALSE)</f>
        <v>DEPRECIATION</v>
      </c>
      <c r="H322" s="4">
        <v>0</v>
      </c>
      <c r="I322" s="4"/>
    </row>
    <row r="323" spans="3:9" hidden="1" x14ac:dyDescent="0.25">
      <c r="C323" t="s">
        <v>443</v>
      </c>
      <c r="D323" t="s">
        <v>253</v>
      </c>
      <c r="E323">
        <v>640120</v>
      </c>
      <c r="F323" t="s">
        <v>434</v>
      </c>
      <c r="G323" t="str">
        <f>VLOOKUP(E323,GL!$A$2:$D$252,3,FALSE)</f>
        <v>OTHER OPERATING ACTIVITIES</v>
      </c>
      <c r="H323" s="4">
        <v>0</v>
      </c>
      <c r="I323" s="4"/>
    </row>
    <row r="324" spans="3:9" hidden="1" x14ac:dyDescent="0.25">
      <c r="C324" t="s">
        <v>443</v>
      </c>
      <c r="D324" t="s">
        <v>253</v>
      </c>
      <c r="E324">
        <v>641010</v>
      </c>
      <c r="F324" t="s">
        <v>435</v>
      </c>
      <c r="G324" t="str">
        <f>VLOOKUP(E324,GL!$A$2:$D$252,3,FALSE)</f>
        <v>EMPLOYEE BENEFITS</v>
      </c>
      <c r="H324" s="4">
        <v>0</v>
      </c>
      <c r="I324" s="4"/>
    </row>
    <row r="325" spans="3:9" hidden="1" x14ac:dyDescent="0.25">
      <c r="C325" t="s">
        <v>443</v>
      </c>
      <c r="D325" t="s">
        <v>253</v>
      </c>
      <c r="E325">
        <v>641020</v>
      </c>
      <c r="F325" t="s">
        <v>436</v>
      </c>
      <c r="G325" t="str">
        <f>VLOOKUP(E325,GL!$A$2:$D$252,3,FALSE)</f>
        <v>OTHER OPERATING ACTIVITIES</v>
      </c>
      <c r="H325" s="4">
        <v>0</v>
      </c>
      <c r="I325" s="4"/>
    </row>
    <row r="326" spans="3:9" hidden="1" x14ac:dyDescent="0.25">
      <c r="C326" t="s">
        <v>443</v>
      </c>
      <c r="D326" t="s">
        <v>253</v>
      </c>
      <c r="E326">
        <v>641040</v>
      </c>
      <c r="F326" t="s">
        <v>437</v>
      </c>
      <c r="G326" t="str">
        <f>VLOOKUP(E326,GL!$A$2:$D$252,3,FALSE)</f>
        <v>OTHER OPERATING ACTIVITIES</v>
      </c>
      <c r="H326" s="4">
        <v>0</v>
      </c>
      <c r="I326" s="4"/>
    </row>
    <row r="327" spans="3:9" hidden="1" x14ac:dyDescent="0.25">
      <c r="C327" t="s">
        <v>443</v>
      </c>
      <c r="D327" t="s">
        <v>253</v>
      </c>
      <c r="E327">
        <v>641050</v>
      </c>
      <c r="F327" t="s">
        <v>438</v>
      </c>
      <c r="G327" t="str">
        <f>VLOOKUP(E327,GL!$A$2:$D$252,3,FALSE)</f>
        <v>OTHER OPERATING ACTIVITIES</v>
      </c>
      <c r="H327" s="4">
        <v>0</v>
      </c>
      <c r="I327" s="4"/>
    </row>
    <row r="328" spans="3:9" hidden="1" x14ac:dyDescent="0.25">
      <c r="C328" t="s">
        <v>443</v>
      </c>
      <c r="D328" t="s">
        <v>253</v>
      </c>
      <c r="E328">
        <v>641060</v>
      </c>
      <c r="F328" t="s">
        <v>439</v>
      </c>
      <c r="G328" t="str">
        <f>VLOOKUP(E328,GL!$A$2:$D$252,3,FALSE)</f>
        <v>OTHER OPERATING ACTIVITIES</v>
      </c>
      <c r="H328" s="4">
        <v>0</v>
      </c>
      <c r="I328" s="4"/>
    </row>
    <row r="329" spans="3:9" hidden="1" x14ac:dyDescent="0.25">
      <c r="C329" t="s">
        <v>443</v>
      </c>
      <c r="D329" t="s">
        <v>253</v>
      </c>
      <c r="E329">
        <v>641070</v>
      </c>
      <c r="F329" t="s">
        <v>440</v>
      </c>
      <c r="G329" t="str">
        <f>VLOOKUP(E329,GL!$A$2:$D$252,3,FALSE)</f>
        <v>OTHER OPERATING ACTIVITIES</v>
      </c>
      <c r="H329" s="4">
        <v>0</v>
      </c>
      <c r="I329" s="4"/>
    </row>
    <row r="330" spans="3:9" x14ac:dyDescent="0.25">
      <c r="C330" t="s">
        <v>445</v>
      </c>
      <c r="D330" t="s">
        <v>267</v>
      </c>
      <c r="E330">
        <v>600010</v>
      </c>
      <c r="F330" t="s">
        <v>278</v>
      </c>
      <c r="G330" t="str">
        <f>VLOOKUP(E330,GL!$A$2:$D$252,3,FALSE)</f>
        <v>SALARIES &amp; WAGES</v>
      </c>
      <c r="H330" s="4">
        <v>751210.91999999993</v>
      </c>
      <c r="I330" s="4"/>
    </row>
    <row r="331" spans="3:9" x14ac:dyDescent="0.25">
      <c r="C331" t="s">
        <v>445</v>
      </c>
      <c r="D331" t="s">
        <v>267</v>
      </c>
      <c r="E331">
        <v>600020</v>
      </c>
      <c r="F331" t="s">
        <v>279</v>
      </c>
      <c r="G331" t="str">
        <f>VLOOKUP(E331,GL!$A$2:$D$252,3,FALSE)</f>
        <v>SALARIES &amp; WAGES</v>
      </c>
      <c r="H331">
        <v>1926.09</v>
      </c>
    </row>
    <row r="332" spans="3:9" x14ac:dyDescent="0.25">
      <c r="C332" t="s">
        <v>445</v>
      </c>
      <c r="D332" t="s">
        <v>267</v>
      </c>
      <c r="E332">
        <v>600030</v>
      </c>
      <c r="F332" t="s">
        <v>280</v>
      </c>
      <c r="G332" t="str">
        <f>VLOOKUP(E332,GL!$A$2:$D$252,3,FALSE)</f>
        <v>SALARIES &amp; WAGES</v>
      </c>
      <c r="H332">
        <v>64290</v>
      </c>
    </row>
    <row r="333" spans="3:9" x14ac:dyDescent="0.25">
      <c r="C333" t="s">
        <v>445</v>
      </c>
      <c r="D333" t="s">
        <v>267</v>
      </c>
      <c r="E333">
        <v>600050</v>
      </c>
      <c r="F333" t="s">
        <v>281</v>
      </c>
      <c r="G333" t="str">
        <f>VLOOKUP(E333,GL!$A$2:$D$252,3,FALSE)</f>
        <v>SALARIES &amp; WAGES</v>
      </c>
      <c r="H333">
        <v>62145.79</v>
      </c>
    </row>
    <row r="334" spans="3:9" hidden="1" x14ac:dyDescent="0.25">
      <c r="C334" t="s">
        <v>445</v>
      </c>
      <c r="D334" t="s">
        <v>267</v>
      </c>
      <c r="E334">
        <v>600060</v>
      </c>
      <c r="F334" t="s">
        <v>282</v>
      </c>
      <c r="G334" t="str">
        <f>VLOOKUP(E334,GL!$A$2:$D$252,3,FALSE)</f>
        <v>STORE EXPENSES</v>
      </c>
      <c r="H334">
        <v>0</v>
      </c>
    </row>
    <row r="335" spans="3:9" hidden="1" x14ac:dyDescent="0.25">
      <c r="C335" t="s">
        <v>445</v>
      </c>
      <c r="D335" t="s">
        <v>267</v>
      </c>
      <c r="E335">
        <v>600070</v>
      </c>
      <c r="F335" t="s">
        <v>283</v>
      </c>
      <c r="G335" t="str">
        <f>VLOOKUP(E335,GL!$A$2:$D$252,3,FALSE)</f>
        <v>SALARIES &amp; WAGES</v>
      </c>
      <c r="H335">
        <v>0</v>
      </c>
    </row>
    <row r="336" spans="3:9" x14ac:dyDescent="0.25">
      <c r="C336" t="s">
        <v>445</v>
      </c>
      <c r="D336" t="s">
        <v>267</v>
      </c>
      <c r="E336">
        <v>600080</v>
      </c>
      <c r="F336" t="s">
        <v>284</v>
      </c>
      <c r="G336" t="str">
        <f>VLOOKUP(E336,GL!$A$2:$D$252,3,FALSE)</f>
        <v>SALARIES &amp; WAGES</v>
      </c>
      <c r="H336">
        <v>4200</v>
      </c>
    </row>
    <row r="337" spans="3:8" x14ac:dyDescent="0.25">
      <c r="C337" t="s">
        <v>445</v>
      </c>
      <c r="D337" t="s">
        <v>267</v>
      </c>
      <c r="E337">
        <v>600110</v>
      </c>
      <c r="F337" t="s">
        <v>285</v>
      </c>
      <c r="G337" t="str">
        <f>VLOOKUP(E337,GL!$A$2:$D$252,3,FALSE)</f>
        <v>SALARIES &amp; WAGES</v>
      </c>
      <c r="H337">
        <v>13370</v>
      </c>
    </row>
    <row r="338" spans="3:8" x14ac:dyDescent="0.25">
      <c r="C338" t="s">
        <v>445</v>
      </c>
      <c r="D338" t="s">
        <v>267</v>
      </c>
      <c r="E338">
        <v>600120</v>
      </c>
      <c r="F338" t="s">
        <v>286</v>
      </c>
      <c r="G338" t="str">
        <f>VLOOKUP(E338,GL!$A$2:$D$252,3,FALSE)</f>
        <v>SALARIES &amp; WAGES</v>
      </c>
      <c r="H338">
        <v>92416.790000000008</v>
      </c>
    </row>
    <row r="339" spans="3:8" x14ac:dyDescent="0.25">
      <c r="C339" t="s">
        <v>445</v>
      </c>
      <c r="D339" t="s">
        <v>267</v>
      </c>
      <c r="E339">
        <v>611010</v>
      </c>
      <c r="F339" t="s">
        <v>287</v>
      </c>
      <c r="G339" t="str">
        <f>VLOOKUP(E339,GL!$A$2:$D$252,3,FALSE)</f>
        <v>RENT EXPENSE</v>
      </c>
      <c r="H339">
        <v>991853.24000000022</v>
      </c>
    </row>
    <row r="340" spans="3:8" x14ac:dyDescent="0.25">
      <c r="C340" t="s">
        <v>445</v>
      </c>
      <c r="D340" t="s">
        <v>267</v>
      </c>
      <c r="E340">
        <v>611020</v>
      </c>
      <c r="F340" t="s">
        <v>288</v>
      </c>
      <c r="G340" t="str">
        <f>VLOOKUP(E340,GL!$A$2:$D$252,3,FALSE)</f>
        <v>RENT EXPENSE</v>
      </c>
      <c r="H340">
        <v>1000</v>
      </c>
    </row>
    <row r="341" spans="3:8" hidden="1" x14ac:dyDescent="0.25">
      <c r="C341" t="s">
        <v>445</v>
      </c>
      <c r="D341" t="s">
        <v>267</v>
      </c>
      <c r="E341">
        <v>611030</v>
      </c>
      <c r="F341" t="s">
        <v>289</v>
      </c>
      <c r="G341" t="str">
        <f>VLOOKUP(E341,GL!$A$2:$D$252,3,FALSE)</f>
        <v>RENT EXPENSE</v>
      </c>
      <c r="H341">
        <v>0</v>
      </c>
    </row>
    <row r="342" spans="3:8" hidden="1" x14ac:dyDescent="0.25">
      <c r="C342" t="s">
        <v>445</v>
      </c>
      <c r="D342" t="s">
        <v>267</v>
      </c>
      <c r="E342">
        <v>611040</v>
      </c>
      <c r="F342" t="s">
        <v>290</v>
      </c>
      <c r="G342" t="str">
        <f>VLOOKUP(E342,GL!$A$2:$D$252,3,FALSE)</f>
        <v>RENT EXPENSE</v>
      </c>
      <c r="H342">
        <v>0</v>
      </c>
    </row>
    <row r="343" spans="3:8" hidden="1" x14ac:dyDescent="0.25">
      <c r="C343" t="s">
        <v>445</v>
      </c>
      <c r="D343" t="s">
        <v>267</v>
      </c>
      <c r="E343">
        <v>611050</v>
      </c>
      <c r="F343" t="s">
        <v>291</v>
      </c>
      <c r="G343" t="str">
        <f>VLOOKUP(E343,GL!$A$2:$D$252,3,FALSE)</f>
        <v>RENT EXPENSE</v>
      </c>
      <c r="H343">
        <v>0</v>
      </c>
    </row>
    <row r="344" spans="3:8" hidden="1" x14ac:dyDescent="0.25">
      <c r="C344" t="s">
        <v>445</v>
      </c>
      <c r="D344" t="s">
        <v>267</v>
      </c>
      <c r="E344">
        <v>611060</v>
      </c>
      <c r="F344" t="s">
        <v>292</v>
      </c>
      <c r="G344" t="str">
        <f>VLOOKUP(E344,GL!$A$2:$D$252,3,FALSE)</f>
        <v>STORE EXPENSES</v>
      </c>
      <c r="H344">
        <v>0</v>
      </c>
    </row>
    <row r="345" spans="3:8" hidden="1" x14ac:dyDescent="0.25">
      <c r="C345" t="s">
        <v>445</v>
      </c>
      <c r="D345" t="s">
        <v>267</v>
      </c>
      <c r="E345">
        <v>611070</v>
      </c>
      <c r="F345" t="s">
        <v>293</v>
      </c>
      <c r="G345" t="str">
        <f>VLOOKUP(E345,GL!$A$2:$D$252,3,FALSE)</f>
        <v>RENT EXPENSE</v>
      </c>
      <c r="H345">
        <v>0</v>
      </c>
    </row>
    <row r="346" spans="3:8" hidden="1" x14ac:dyDescent="0.25">
      <c r="C346" t="s">
        <v>445</v>
      </c>
      <c r="D346" t="s">
        <v>267</v>
      </c>
      <c r="E346">
        <v>611080</v>
      </c>
      <c r="F346" t="s">
        <v>294</v>
      </c>
      <c r="G346" t="str">
        <f>VLOOKUP(E346,GL!$A$2:$D$252,3,FALSE)</f>
        <v>SALARIES &amp; WAGES</v>
      </c>
      <c r="H346">
        <v>0</v>
      </c>
    </row>
    <row r="347" spans="3:8" x14ac:dyDescent="0.25">
      <c r="C347" t="s">
        <v>445</v>
      </c>
      <c r="D347" t="s">
        <v>267</v>
      </c>
      <c r="E347">
        <v>612010</v>
      </c>
      <c r="F347" t="s">
        <v>295</v>
      </c>
      <c r="G347" t="str">
        <f>VLOOKUP(E347,GL!$A$2:$D$252,3,FALSE)</f>
        <v>REPRESENTATION EXPENSES</v>
      </c>
      <c r="H347">
        <v>139345.91000000003</v>
      </c>
    </row>
    <row r="348" spans="3:8" x14ac:dyDescent="0.25">
      <c r="C348" t="s">
        <v>445</v>
      </c>
      <c r="D348" t="s">
        <v>267</v>
      </c>
      <c r="E348">
        <v>612020</v>
      </c>
      <c r="F348" t="s">
        <v>296</v>
      </c>
      <c r="G348" t="str">
        <f>VLOOKUP(E348,GL!$A$2:$D$252,3,FALSE)</f>
        <v>STORE EXPENSES</v>
      </c>
      <c r="H348">
        <v>32711.000000000004</v>
      </c>
    </row>
    <row r="349" spans="3:8" x14ac:dyDescent="0.25">
      <c r="C349" t="s">
        <v>445</v>
      </c>
      <c r="D349" t="s">
        <v>267</v>
      </c>
      <c r="E349">
        <v>612030</v>
      </c>
      <c r="F349" t="s">
        <v>297</v>
      </c>
      <c r="G349" t="str">
        <f>VLOOKUP(E349,GL!$A$2:$D$252,3,FALSE)</f>
        <v>TRAVEL EXPENSES</v>
      </c>
      <c r="H349">
        <v>6762.4000000000005</v>
      </c>
    </row>
    <row r="350" spans="3:8" hidden="1" x14ac:dyDescent="0.25">
      <c r="C350" t="s">
        <v>445</v>
      </c>
      <c r="D350" t="s">
        <v>267</v>
      </c>
      <c r="E350">
        <v>612040</v>
      </c>
      <c r="F350" t="s">
        <v>298</v>
      </c>
      <c r="G350" t="str">
        <f>VLOOKUP(E350,GL!$A$2:$D$252,3,FALSE)</f>
        <v>TRAVEL EXPENSES</v>
      </c>
      <c r="H350">
        <v>0</v>
      </c>
    </row>
    <row r="351" spans="3:8" x14ac:dyDescent="0.25">
      <c r="C351" t="s">
        <v>445</v>
      </c>
      <c r="D351" t="s">
        <v>267</v>
      </c>
      <c r="E351">
        <v>613010</v>
      </c>
      <c r="F351" t="s">
        <v>299</v>
      </c>
      <c r="G351" t="str">
        <f>VLOOKUP(E351,GL!$A$2:$D$252,3,FALSE)</f>
        <v>STORE EXPENSES</v>
      </c>
      <c r="H351">
        <v>98861.32</v>
      </c>
    </row>
    <row r="352" spans="3:8" x14ac:dyDescent="0.25">
      <c r="C352" t="s">
        <v>445</v>
      </c>
      <c r="D352" t="s">
        <v>267</v>
      </c>
      <c r="E352">
        <v>613020</v>
      </c>
      <c r="F352" t="s">
        <v>300</v>
      </c>
      <c r="G352" t="str">
        <f>VLOOKUP(E352,GL!$A$2:$D$252,3,FALSE)</f>
        <v>STORE EXPENSES</v>
      </c>
      <c r="H352">
        <v>41347.899999999994</v>
      </c>
    </row>
    <row r="353" spans="3:8" x14ac:dyDescent="0.25">
      <c r="C353" t="s">
        <v>445</v>
      </c>
      <c r="D353" t="s">
        <v>267</v>
      </c>
      <c r="E353">
        <v>613030</v>
      </c>
      <c r="F353" t="s">
        <v>301</v>
      </c>
      <c r="G353" t="str">
        <f>VLOOKUP(E353,GL!$A$2:$D$252,3,FALSE)</f>
        <v>STORE EXPENSES</v>
      </c>
      <c r="H353">
        <v>1600</v>
      </c>
    </row>
    <row r="354" spans="3:8" hidden="1" x14ac:dyDescent="0.25">
      <c r="C354" t="s">
        <v>445</v>
      </c>
      <c r="D354" t="s">
        <v>267</v>
      </c>
      <c r="E354">
        <v>613040</v>
      </c>
      <c r="F354" t="s">
        <v>302</v>
      </c>
      <c r="G354" t="str">
        <f>VLOOKUP(E354,GL!$A$2:$D$252,3,FALSE)</f>
        <v>MATERIALS AND SUPPLIES</v>
      </c>
      <c r="H354">
        <v>0</v>
      </c>
    </row>
    <row r="355" spans="3:8" x14ac:dyDescent="0.25">
      <c r="C355" t="s">
        <v>445</v>
      </c>
      <c r="D355" t="s">
        <v>267</v>
      </c>
      <c r="E355">
        <v>613050</v>
      </c>
      <c r="F355" t="s">
        <v>303</v>
      </c>
      <c r="G355" t="str">
        <f>VLOOKUP(E355,GL!$A$2:$D$252,3,FALSE)</f>
        <v>STORE EXPENSES</v>
      </c>
      <c r="H355">
        <v>3260</v>
      </c>
    </row>
    <row r="356" spans="3:8" hidden="1" x14ac:dyDescent="0.25">
      <c r="C356" t="s">
        <v>445</v>
      </c>
      <c r="D356" t="s">
        <v>267</v>
      </c>
      <c r="E356">
        <v>614010</v>
      </c>
      <c r="F356" t="s">
        <v>304</v>
      </c>
      <c r="G356" t="str">
        <f>VLOOKUP(E356,GL!$A$2:$D$252,3,FALSE)</f>
        <v>STORE EXPENSES</v>
      </c>
      <c r="H356">
        <v>0</v>
      </c>
    </row>
    <row r="357" spans="3:8" x14ac:dyDescent="0.25">
      <c r="C357" t="s">
        <v>445</v>
      </c>
      <c r="D357" t="s">
        <v>267</v>
      </c>
      <c r="E357">
        <v>614020</v>
      </c>
      <c r="F357" t="s">
        <v>305</v>
      </c>
      <c r="G357" t="str">
        <f>VLOOKUP(E357,GL!$A$2:$D$252,3,FALSE)</f>
        <v>STORE EXPENSES</v>
      </c>
      <c r="H357">
        <v>635132.02000000014</v>
      </c>
    </row>
    <row r="358" spans="3:8" hidden="1" x14ac:dyDescent="0.25">
      <c r="C358" t="s">
        <v>445</v>
      </c>
      <c r="D358" t="s">
        <v>267</v>
      </c>
      <c r="E358">
        <v>614030</v>
      </c>
      <c r="F358" t="s">
        <v>306</v>
      </c>
      <c r="G358" t="str">
        <f>VLOOKUP(E358,GL!$A$2:$D$252,3,FALSE)</f>
        <v>TAXES AND LICENSES</v>
      </c>
      <c r="H358">
        <v>0</v>
      </c>
    </row>
    <row r="359" spans="3:8" hidden="1" x14ac:dyDescent="0.25">
      <c r="C359" t="s">
        <v>445</v>
      </c>
      <c r="D359" t="s">
        <v>267</v>
      </c>
      <c r="E359">
        <v>614040</v>
      </c>
      <c r="F359" t="s">
        <v>307</v>
      </c>
      <c r="G359" t="str">
        <f>VLOOKUP(E359,GL!$A$2:$D$252,3,FALSE)</f>
        <v>TAXES AND LICENSES</v>
      </c>
      <c r="H359">
        <v>0</v>
      </c>
    </row>
    <row r="360" spans="3:8" hidden="1" x14ac:dyDescent="0.25">
      <c r="C360" t="s">
        <v>445</v>
      </c>
      <c r="D360" t="s">
        <v>267</v>
      </c>
      <c r="E360">
        <v>614060</v>
      </c>
      <c r="F360" t="s">
        <v>308</v>
      </c>
      <c r="G360" t="str">
        <f>VLOOKUP(E360,GL!$A$2:$D$252,3,FALSE)</f>
        <v>TAXES AND LICENSES</v>
      </c>
      <c r="H360">
        <v>0</v>
      </c>
    </row>
    <row r="361" spans="3:8" hidden="1" x14ac:dyDescent="0.25">
      <c r="C361" t="s">
        <v>445</v>
      </c>
      <c r="D361" t="s">
        <v>267</v>
      </c>
      <c r="E361">
        <v>614070</v>
      </c>
      <c r="F361" t="s">
        <v>309</v>
      </c>
      <c r="G361" t="str">
        <f>VLOOKUP(E361,GL!$A$2:$D$252,3,FALSE)</f>
        <v>STORE EXPENSES</v>
      </c>
      <c r="H361">
        <v>0</v>
      </c>
    </row>
    <row r="362" spans="3:8" hidden="1" x14ac:dyDescent="0.25">
      <c r="C362" t="s">
        <v>445</v>
      </c>
      <c r="D362" t="s">
        <v>267</v>
      </c>
      <c r="E362">
        <v>614080</v>
      </c>
      <c r="F362" t="s">
        <v>310</v>
      </c>
      <c r="G362" t="str">
        <f>VLOOKUP(E362,GL!$A$2:$D$252,3,FALSE)</f>
        <v>TAXES AND LICENSES</v>
      </c>
      <c r="H362">
        <v>0</v>
      </c>
    </row>
    <row r="363" spans="3:8" hidden="1" x14ac:dyDescent="0.25">
      <c r="C363" t="s">
        <v>445</v>
      </c>
      <c r="D363" t="s">
        <v>267</v>
      </c>
      <c r="E363">
        <v>614090</v>
      </c>
      <c r="F363" t="s">
        <v>311</v>
      </c>
      <c r="G363" t="str">
        <f>VLOOKUP(E363,GL!$A$2:$D$252,3,FALSE)</f>
        <v>TAXES AND LICENSES</v>
      </c>
      <c r="H363">
        <v>0</v>
      </c>
    </row>
    <row r="364" spans="3:8" x14ac:dyDescent="0.25">
      <c r="C364" t="s">
        <v>445</v>
      </c>
      <c r="D364" t="s">
        <v>267</v>
      </c>
      <c r="E364">
        <v>615010</v>
      </c>
      <c r="F364" t="s">
        <v>312</v>
      </c>
      <c r="G364" t="str">
        <f>VLOOKUP(E364,GL!$A$2:$D$252,3,FALSE)</f>
        <v>COMMUNICATION EXPENSES</v>
      </c>
      <c r="H364">
        <v>47757.509999999995</v>
      </c>
    </row>
    <row r="365" spans="3:8" x14ac:dyDescent="0.25">
      <c r="C365" t="s">
        <v>445</v>
      </c>
      <c r="D365" t="s">
        <v>267</v>
      </c>
      <c r="E365">
        <v>615020</v>
      </c>
      <c r="F365" t="s">
        <v>313</v>
      </c>
      <c r="G365" t="str">
        <f>VLOOKUP(E365,GL!$A$2:$D$252,3,FALSE)</f>
        <v>COMMUNICATION EXPENSES</v>
      </c>
      <c r="H365">
        <v>62749.84</v>
      </c>
    </row>
    <row r="366" spans="3:8" x14ac:dyDescent="0.25">
      <c r="C366" t="s">
        <v>445</v>
      </c>
      <c r="D366" t="s">
        <v>267</v>
      </c>
      <c r="E366">
        <v>615030</v>
      </c>
      <c r="F366" t="s">
        <v>314</v>
      </c>
      <c r="G366" t="str">
        <f>VLOOKUP(E366,GL!$A$2:$D$252,3,FALSE)</f>
        <v>COMMUNICATION EXPENSES</v>
      </c>
      <c r="H366">
        <v>121642.59999999999</v>
      </c>
    </row>
    <row r="367" spans="3:8" x14ac:dyDescent="0.25">
      <c r="C367" t="s">
        <v>445</v>
      </c>
      <c r="D367" t="s">
        <v>267</v>
      </c>
      <c r="E367">
        <v>615040</v>
      </c>
      <c r="F367" t="s">
        <v>315</v>
      </c>
      <c r="G367" t="str">
        <f>VLOOKUP(E367,GL!$A$2:$D$252,3,FALSE)</f>
        <v>COMMUNICATION EXPENSES</v>
      </c>
      <c r="H367">
        <v>4491.9500000000016</v>
      </c>
    </row>
    <row r="368" spans="3:8" hidden="1" x14ac:dyDescent="0.25">
      <c r="C368" t="s">
        <v>445</v>
      </c>
      <c r="D368" t="s">
        <v>267</v>
      </c>
      <c r="E368">
        <v>616010</v>
      </c>
      <c r="F368" t="s">
        <v>316</v>
      </c>
      <c r="G368" t="str">
        <f>VLOOKUP(E368,GL!$A$2:$D$252,3,FALSE)</f>
        <v>PRINTING, PUBLICATION AND SUBSCRIPTION</v>
      </c>
      <c r="H368">
        <v>0</v>
      </c>
    </row>
    <row r="369" spans="3:8" x14ac:dyDescent="0.25">
      <c r="C369" t="s">
        <v>445</v>
      </c>
      <c r="D369" t="s">
        <v>267</v>
      </c>
      <c r="E369">
        <v>616030</v>
      </c>
      <c r="F369" t="s">
        <v>317</v>
      </c>
      <c r="G369" t="str">
        <f>VLOOKUP(E369,GL!$A$2:$D$252,3,FALSE)</f>
        <v>STORE EXPENSES</v>
      </c>
      <c r="H369">
        <v>6885.5099999999993</v>
      </c>
    </row>
    <row r="370" spans="3:8" x14ac:dyDescent="0.25">
      <c r="C370" t="s">
        <v>445</v>
      </c>
      <c r="D370" t="s">
        <v>267</v>
      </c>
      <c r="E370">
        <v>617010</v>
      </c>
      <c r="F370" t="s">
        <v>318</v>
      </c>
      <c r="G370" t="str">
        <f>VLOOKUP(E370,GL!$A$2:$D$252,3,FALSE)</f>
        <v>INSURANCE EXPENSE</v>
      </c>
      <c r="H370">
        <v>59078.98000000001</v>
      </c>
    </row>
    <row r="371" spans="3:8" hidden="1" x14ac:dyDescent="0.25">
      <c r="C371" t="s">
        <v>445</v>
      </c>
      <c r="D371" t="s">
        <v>267</v>
      </c>
      <c r="E371">
        <v>617020</v>
      </c>
      <c r="F371" t="s">
        <v>319</v>
      </c>
      <c r="G371" t="str">
        <f>VLOOKUP(E371,GL!$A$2:$D$252,3,FALSE)</f>
        <v>STORE EXPENSES</v>
      </c>
      <c r="H371">
        <v>0</v>
      </c>
    </row>
    <row r="372" spans="3:8" x14ac:dyDescent="0.25">
      <c r="C372" t="s">
        <v>445</v>
      </c>
      <c r="D372" t="s">
        <v>267</v>
      </c>
      <c r="E372">
        <v>617030</v>
      </c>
      <c r="F372" t="s">
        <v>320</v>
      </c>
      <c r="G372" t="str">
        <f>VLOOKUP(E372,GL!$A$2:$D$252,3,FALSE)</f>
        <v>INSURANCE EXPENSE</v>
      </c>
      <c r="H372">
        <v>10498.1</v>
      </c>
    </row>
    <row r="373" spans="3:8" hidden="1" x14ac:dyDescent="0.25">
      <c r="C373" t="s">
        <v>445</v>
      </c>
      <c r="D373" t="s">
        <v>267</v>
      </c>
      <c r="E373">
        <v>617050</v>
      </c>
      <c r="F373" t="s">
        <v>321</v>
      </c>
      <c r="G373" t="str">
        <f>VLOOKUP(E373,GL!$A$2:$D$252,3,FALSE)</f>
        <v>STORE EXPENSES</v>
      </c>
      <c r="H373">
        <v>0</v>
      </c>
    </row>
    <row r="374" spans="3:8" hidden="1" x14ac:dyDescent="0.25">
      <c r="C374" t="s">
        <v>445</v>
      </c>
      <c r="D374" t="s">
        <v>267</v>
      </c>
      <c r="E374">
        <v>618010</v>
      </c>
      <c r="F374" t="s">
        <v>322</v>
      </c>
      <c r="G374" t="str">
        <f>VLOOKUP(E374,GL!$A$2:$D$252,3,FALSE)</f>
        <v>CONTRACT SERVICES</v>
      </c>
      <c r="H374">
        <v>0</v>
      </c>
    </row>
    <row r="375" spans="3:8" x14ac:dyDescent="0.25">
      <c r="C375" t="s">
        <v>445</v>
      </c>
      <c r="D375" t="s">
        <v>267</v>
      </c>
      <c r="E375">
        <v>618020</v>
      </c>
      <c r="F375" t="s">
        <v>323</v>
      </c>
      <c r="G375" t="str">
        <f>VLOOKUP(E375,GL!$A$2:$D$252,3,FALSE)</f>
        <v>STORE EXPENSES</v>
      </c>
      <c r="H375">
        <v>2380</v>
      </c>
    </row>
    <row r="376" spans="3:8" hidden="1" x14ac:dyDescent="0.25">
      <c r="C376" t="s">
        <v>445</v>
      </c>
      <c r="D376" t="s">
        <v>267</v>
      </c>
      <c r="E376">
        <v>618030</v>
      </c>
      <c r="F376" t="s">
        <v>324</v>
      </c>
      <c r="G376" t="str">
        <f>VLOOKUP(E376,GL!$A$2:$D$252,3,FALSE)</f>
        <v>CONTRACT LABOR</v>
      </c>
      <c r="H376">
        <v>0</v>
      </c>
    </row>
    <row r="377" spans="3:8" hidden="1" x14ac:dyDescent="0.25">
      <c r="C377" t="s">
        <v>445</v>
      </c>
      <c r="D377" t="s">
        <v>267</v>
      </c>
      <c r="E377">
        <v>618040</v>
      </c>
      <c r="F377" t="s">
        <v>325</v>
      </c>
      <c r="G377" t="str">
        <f>VLOOKUP(E377,GL!$A$2:$D$252,3,FALSE)</f>
        <v>STORE EXPENSES</v>
      </c>
      <c r="H377">
        <v>0</v>
      </c>
    </row>
    <row r="378" spans="3:8" hidden="1" x14ac:dyDescent="0.25">
      <c r="C378" t="s">
        <v>445</v>
      </c>
      <c r="D378" t="s">
        <v>267</v>
      </c>
      <c r="E378">
        <v>618050</v>
      </c>
      <c r="F378" t="s">
        <v>326</v>
      </c>
      <c r="G378" t="str">
        <f>VLOOKUP(E378,GL!$A$2:$D$252,3,FALSE)</f>
        <v>CONTRACT SERVICES</v>
      </c>
      <c r="H378">
        <v>0</v>
      </c>
    </row>
    <row r="379" spans="3:8" hidden="1" x14ac:dyDescent="0.25">
      <c r="C379" t="s">
        <v>445</v>
      </c>
      <c r="D379" t="s">
        <v>267</v>
      </c>
      <c r="E379">
        <v>618060</v>
      </c>
      <c r="F379" t="s">
        <v>327</v>
      </c>
      <c r="G379" t="str">
        <f>VLOOKUP(E379,GL!$A$2:$D$252,3,FALSE)</f>
        <v>CONTRACT SERVICES</v>
      </c>
      <c r="H379">
        <v>0</v>
      </c>
    </row>
    <row r="380" spans="3:8" hidden="1" x14ac:dyDescent="0.25">
      <c r="C380" t="s">
        <v>445</v>
      </c>
      <c r="D380" t="s">
        <v>267</v>
      </c>
      <c r="E380">
        <v>618070</v>
      </c>
      <c r="F380" t="s">
        <v>328</v>
      </c>
      <c r="G380" t="str">
        <f>VLOOKUP(E380,GL!$A$2:$D$252,3,FALSE)</f>
        <v>STORE EXPENSES</v>
      </c>
      <c r="H380">
        <v>0</v>
      </c>
    </row>
    <row r="381" spans="3:8" hidden="1" x14ac:dyDescent="0.25">
      <c r="C381" t="s">
        <v>445</v>
      </c>
      <c r="D381" t="s">
        <v>267</v>
      </c>
      <c r="E381">
        <v>618080</v>
      </c>
      <c r="F381" t="s">
        <v>329</v>
      </c>
      <c r="G381" t="str">
        <f>VLOOKUP(E381,GL!$A$2:$D$252,3,FALSE)</f>
        <v>STORE EXPENSES</v>
      </c>
      <c r="H381">
        <v>0</v>
      </c>
    </row>
    <row r="382" spans="3:8" hidden="1" x14ac:dyDescent="0.25">
      <c r="C382" t="s">
        <v>445</v>
      </c>
      <c r="D382" t="s">
        <v>267</v>
      </c>
      <c r="E382">
        <v>618090</v>
      </c>
      <c r="F382" t="s">
        <v>330</v>
      </c>
      <c r="G382" t="str">
        <f>VLOOKUP(E382,GL!$A$2:$D$252,3,FALSE)</f>
        <v>STORE EXPENSES</v>
      </c>
      <c r="H382">
        <v>0</v>
      </c>
    </row>
    <row r="383" spans="3:8" hidden="1" x14ac:dyDescent="0.25">
      <c r="C383" t="s">
        <v>445</v>
      </c>
      <c r="D383" t="s">
        <v>267</v>
      </c>
      <c r="E383">
        <v>618100</v>
      </c>
      <c r="F383" t="s">
        <v>331</v>
      </c>
      <c r="G383" t="str">
        <f>VLOOKUP(E383,GL!$A$2:$D$252,3,FALSE)</f>
        <v>STORE EXPENSES</v>
      </c>
      <c r="H383">
        <v>0</v>
      </c>
    </row>
    <row r="384" spans="3:8" hidden="1" x14ac:dyDescent="0.25">
      <c r="C384" t="s">
        <v>445</v>
      </c>
      <c r="D384" t="s">
        <v>267</v>
      </c>
      <c r="E384">
        <v>618110</v>
      </c>
      <c r="F384" t="s">
        <v>332</v>
      </c>
      <c r="G384" t="str">
        <f>VLOOKUP(E384,GL!$A$2:$D$252,3,FALSE)</f>
        <v>STORE EXPENSES</v>
      </c>
      <c r="H384">
        <v>0</v>
      </c>
    </row>
    <row r="385" spans="3:8" hidden="1" x14ac:dyDescent="0.25">
      <c r="C385" t="s">
        <v>445</v>
      </c>
      <c r="D385" t="s">
        <v>267</v>
      </c>
      <c r="E385">
        <v>618120</v>
      </c>
      <c r="F385" t="s">
        <v>333</v>
      </c>
      <c r="G385" t="str">
        <f>VLOOKUP(E385,GL!$A$2:$D$252,3,FALSE)</f>
        <v>STORE EXPENSES</v>
      </c>
      <c r="H385">
        <v>0</v>
      </c>
    </row>
    <row r="386" spans="3:8" x14ac:dyDescent="0.25">
      <c r="C386" t="s">
        <v>445</v>
      </c>
      <c r="D386" t="s">
        <v>267</v>
      </c>
      <c r="E386">
        <v>619010</v>
      </c>
      <c r="F386" t="s">
        <v>334</v>
      </c>
      <c r="G386" t="str">
        <f>VLOOKUP(E386,GL!$A$2:$D$252,3,FALSE)</f>
        <v>EMPLOYEE BENEFITS</v>
      </c>
      <c r="H386">
        <v>148884.98000000001</v>
      </c>
    </row>
    <row r="387" spans="3:8" hidden="1" x14ac:dyDescent="0.25">
      <c r="C387" t="s">
        <v>445</v>
      </c>
      <c r="D387" t="s">
        <v>267</v>
      </c>
      <c r="E387">
        <v>619020</v>
      </c>
      <c r="F387" t="s">
        <v>335</v>
      </c>
      <c r="G387" t="str">
        <f>VLOOKUP(E387,GL!$A$2:$D$252,3,FALSE)</f>
        <v>EMPLOYEE BENEFITS</v>
      </c>
      <c r="H387">
        <v>0</v>
      </c>
    </row>
    <row r="388" spans="3:8" hidden="1" x14ac:dyDescent="0.25">
      <c r="C388" t="s">
        <v>445</v>
      </c>
      <c r="D388" t="s">
        <v>267</v>
      </c>
      <c r="E388">
        <v>619030</v>
      </c>
      <c r="F388" t="s">
        <v>336</v>
      </c>
      <c r="G388" t="str">
        <f>VLOOKUP(E388,GL!$A$2:$D$252,3,FALSE)</f>
        <v>EMPLOYEE BENEFITS</v>
      </c>
      <c r="H388">
        <v>0</v>
      </c>
    </row>
    <row r="389" spans="3:8" hidden="1" x14ac:dyDescent="0.25">
      <c r="C389" t="s">
        <v>445</v>
      </c>
      <c r="D389" t="s">
        <v>267</v>
      </c>
      <c r="E389">
        <v>619050</v>
      </c>
      <c r="F389" t="s">
        <v>337</v>
      </c>
      <c r="G389" t="str">
        <f>VLOOKUP(E389,GL!$A$2:$D$252,3,FALSE)</f>
        <v>EMPLOYEE BENEFITS</v>
      </c>
      <c r="H389">
        <v>0</v>
      </c>
    </row>
    <row r="390" spans="3:8" hidden="1" x14ac:dyDescent="0.25">
      <c r="C390" t="s">
        <v>445</v>
      </c>
      <c r="D390" t="s">
        <v>267</v>
      </c>
      <c r="E390">
        <v>619060</v>
      </c>
      <c r="F390" t="s">
        <v>338</v>
      </c>
      <c r="G390" t="str">
        <f>VLOOKUP(E390,GL!$A$2:$D$252,3,FALSE)</f>
        <v>EMPLOYEE BENEFITS</v>
      </c>
      <c r="H390">
        <v>0</v>
      </c>
    </row>
    <row r="391" spans="3:8" x14ac:dyDescent="0.25">
      <c r="C391" t="s">
        <v>445</v>
      </c>
      <c r="D391" t="s">
        <v>267</v>
      </c>
      <c r="E391">
        <v>619070</v>
      </c>
      <c r="F391" t="s">
        <v>339</v>
      </c>
      <c r="G391" t="str">
        <f>VLOOKUP(E391,GL!$A$2:$D$252,3,FALSE)</f>
        <v>EMPLOYEE BENEFITS</v>
      </c>
      <c r="H391">
        <v>2460</v>
      </c>
    </row>
    <row r="392" spans="3:8" hidden="1" x14ac:dyDescent="0.25">
      <c r="C392" t="s">
        <v>445</v>
      </c>
      <c r="D392" t="s">
        <v>267</v>
      </c>
      <c r="E392">
        <v>619080</v>
      </c>
      <c r="F392" t="s">
        <v>340</v>
      </c>
      <c r="G392" t="str">
        <f>VLOOKUP(E392,GL!$A$2:$D$252,3,FALSE)</f>
        <v>EMPLOYEE BENEFITS</v>
      </c>
      <c r="H392">
        <v>0</v>
      </c>
    </row>
    <row r="393" spans="3:8" hidden="1" x14ac:dyDescent="0.25">
      <c r="C393" t="s">
        <v>445</v>
      </c>
      <c r="D393" t="s">
        <v>267</v>
      </c>
      <c r="E393">
        <v>619090</v>
      </c>
      <c r="F393" t="s">
        <v>341</v>
      </c>
      <c r="G393" t="str">
        <f>VLOOKUP(E393,GL!$A$2:$D$252,3,FALSE)</f>
        <v>EMPLOYEE BENEFITS</v>
      </c>
      <c r="H393">
        <v>0</v>
      </c>
    </row>
    <row r="394" spans="3:8" hidden="1" x14ac:dyDescent="0.25">
      <c r="C394" t="s">
        <v>445</v>
      </c>
      <c r="D394" t="s">
        <v>267</v>
      </c>
      <c r="E394">
        <v>620010</v>
      </c>
      <c r="F394" t="s">
        <v>342</v>
      </c>
      <c r="G394" t="str">
        <f>VLOOKUP(E394,GL!$A$2:$D$252,3,FALSE)</f>
        <v>DUES AND SUBSCRIPTIONS</v>
      </c>
      <c r="H394">
        <v>0</v>
      </c>
    </row>
    <row r="395" spans="3:8" hidden="1" x14ac:dyDescent="0.25">
      <c r="C395" t="s">
        <v>445</v>
      </c>
      <c r="D395" t="s">
        <v>267</v>
      </c>
      <c r="E395">
        <v>620020</v>
      </c>
      <c r="F395" t="s">
        <v>343</v>
      </c>
      <c r="G395" t="str">
        <f>VLOOKUP(E395,GL!$A$2:$D$252,3,FALSE)</f>
        <v>DUES AND SUBSCRIPTIONS</v>
      </c>
      <c r="H395">
        <v>0</v>
      </c>
    </row>
    <row r="396" spans="3:8" hidden="1" x14ac:dyDescent="0.25">
      <c r="C396" t="s">
        <v>445</v>
      </c>
      <c r="D396" t="s">
        <v>267</v>
      </c>
      <c r="E396">
        <v>620030</v>
      </c>
      <c r="F396" t="s">
        <v>344</v>
      </c>
      <c r="G396" t="str">
        <f>VLOOKUP(E396,GL!$A$2:$D$252,3,FALSE)</f>
        <v>DUES AND SUBSCRIPTIONS</v>
      </c>
      <c r="H396">
        <v>0</v>
      </c>
    </row>
    <row r="397" spans="3:8" hidden="1" x14ac:dyDescent="0.25">
      <c r="C397" t="s">
        <v>445</v>
      </c>
      <c r="D397" t="s">
        <v>267</v>
      </c>
      <c r="E397">
        <v>621010</v>
      </c>
      <c r="F397" t="s">
        <v>345</v>
      </c>
      <c r="G397" t="str">
        <f>VLOOKUP(E397,GL!$A$2:$D$252,3,FALSE)</f>
        <v>PROFESSIONAL FEE</v>
      </c>
      <c r="H397">
        <v>0</v>
      </c>
    </row>
    <row r="398" spans="3:8" x14ac:dyDescent="0.25">
      <c r="C398" t="s">
        <v>445</v>
      </c>
      <c r="D398" t="s">
        <v>267</v>
      </c>
      <c r="E398">
        <v>621020</v>
      </c>
      <c r="F398" t="s">
        <v>346</v>
      </c>
      <c r="G398" t="str">
        <f>VLOOKUP(E398,GL!$A$2:$D$252,3,FALSE)</f>
        <v>PROFESSIONAL FEE</v>
      </c>
      <c r="H398">
        <v>163530</v>
      </c>
    </row>
    <row r="399" spans="3:8" hidden="1" x14ac:dyDescent="0.25">
      <c r="C399" t="s">
        <v>445</v>
      </c>
      <c r="D399" t="s">
        <v>267</v>
      </c>
      <c r="E399">
        <v>621030</v>
      </c>
      <c r="F399" t="s">
        <v>347</v>
      </c>
      <c r="G399" t="str">
        <f>VLOOKUP(E399,GL!$A$2:$D$252,3,FALSE)</f>
        <v>PROFESSIONAL FEE</v>
      </c>
      <c r="H399">
        <v>0</v>
      </c>
    </row>
    <row r="400" spans="3:8" hidden="1" x14ac:dyDescent="0.25">
      <c r="C400" t="s">
        <v>445</v>
      </c>
      <c r="D400" t="s">
        <v>267</v>
      </c>
      <c r="E400">
        <v>621040</v>
      </c>
      <c r="F400" t="s">
        <v>348</v>
      </c>
      <c r="G400" t="str">
        <f>VLOOKUP(E400,GL!$A$2:$D$252,3,FALSE)</f>
        <v>PROFESSIONAL FEE</v>
      </c>
      <c r="H400">
        <v>0</v>
      </c>
    </row>
    <row r="401" spans="3:8" hidden="1" x14ac:dyDescent="0.25">
      <c r="C401" t="s">
        <v>445</v>
      </c>
      <c r="D401" t="s">
        <v>267</v>
      </c>
      <c r="E401">
        <v>621060</v>
      </c>
      <c r="F401" t="s">
        <v>349</v>
      </c>
      <c r="G401" t="str">
        <f>VLOOKUP(E401,GL!$A$2:$D$252,3,FALSE)</f>
        <v>PROFESSIONAL FEE</v>
      </c>
      <c r="H401">
        <v>0</v>
      </c>
    </row>
    <row r="402" spans="3:8" hidden="1" x14ac:dyDescent="0.25">
      <c r="C402" t="s">
        <v>445</v>
      </c>
      <c r="D402" t="s">
        <v>267</v>
      </c>
      <c r="E402">
        <v>622030</v>
      </c>
      <c r="F402" t="s">
        <v>350</v>
      </c>
      <c r="G402" t="str">
        <f>VLOOKUP(E402,GL!$A$2:$D$252,3,FALSE)</f>
        <v>CONSUMER PROMO</v>
      </c>
      <c r="H402">
        <v>0</v>
      </c>
    </row>
    <row r="403" spans="3:8" hidden="1" x14ac:dyDescent="0.25">
      <c r="C403" t="s">
        <v>445</v>
      </c>
      <c r="D403" t="s">
        <v>267</v>
      </c>
      <c r="E403">
        <v>622040</v>
      </c>
      <c r="F403" t="s">
        <v>351</v>
      </c>
      <c r="G403" t="str">
        <f>VLOOKUP(E403,GL!$A$2:$D$252,3,FALSE)</f>
        <v>CONSUMER PROMO</v>
      </c>
      <c r="H403">
        <v>0</v>
      </c>
    </row>
    <row r="404" spans="3:8" hidden="1" x14ac:dyDescent="0.25">
      <c r="C404" t="s">
        <v>445</v>
      </c>
      <c r="D404" t="s">
        <v>267</v>
      </c>
      <c r="E404">
        <v>623020</v>
      </c>
      <c r="F404" t="s">
        <v>352</v>
      </c>
      <c r="G404" t="str">
        <f>VLOOKUP(E404,GL!$A$2:$D$252,3,FALSE)</f>
        <v>TRADE PROMO</v>
      </c>
      <c r="H404">
        <v>0</v>
      </c>
    </row>
    <row r="405" spans="3:8" hidden="1" x14ac:dyDescent="0.25">
      <c r="C405" t="s">
        <v>445</v>
      </c>
      <c r="D405" t="s">
        <v>267</v>
      </c>
      <c r="E405">
        <v>623030</v>
      </c>
      <c r="F405" t="s">
        <v>353</v>
      </c>
      <c r="G405" t="str">
        <f>VLOOKUP(E405,GL!$A$2:$D$252,3,FALSE)</f>
        <v>STORE EXPENSES</v>
      </c>
      <c r="H405">
        <v>0</v>
      </c>
    </row>
    <row r="406" spans="3:8" hidden="1" x14ac:dyDescent="0.25">
      <c r="C406" t="s">
        <v>445</v>
      </c>
      <c r="D406" t="s">
        <v>267</v>
      </c>
      <c r="E406">
        <v>623040</v>
      </c>
      <c r="F406" t="s">
        <v>354</v>
      </c>
      <c r="G406" t="str">
        <f>VLOOKUP(E406,GL!$A$2:$D$252,3,FALSE)</f>
        <v>TRADE PROMO</v>
      </c>
      <c r="H406">
        <v>0</v>
      </c>
    </row>
    <row r="407" spans="3:8" hidden="1" x14ac:dyDescent="0.25">
      <c r="C407" t="s">
        <v>445</v>
      </c>
      <c r="D407" t="s">
        <v>267</v>
      </c>
      <c r="E407">
        <v>623050</v>
      </c>
      <c r="F407" t="s">
        <v>355</v>
      </c>
      <c r="G407" t="str">
        <f>VLOOKUP(E407,GL!$A$2:$D$252,3,FALSE)</f>
        <v>OTHER PROMOS</v>
      </c>
      <c r="H407">
        <v>0</v>
      </c>
    </row>
    <row r="408" spans="3:8" hidden="1" x14ac:dyDescent="0.25">
      <c r="C408" t="s">
        <v>445</v>
      </c>
      <c r="D408" t="s">
        <v>267</v>
      </c>
      <c r="E408">
        <v>623060</v>
      </c>
      <c r="F408" t="s">
        <v>356</v>
      </c>
      <c r="G408" t="str">
        <f>VLOOKUP(E408,GL!$A$2:$D$252,3,FALSE)</f>
        <v>OTHER PROMOS</v>
      </c>
      <c r="H408">
        <v>0</v>
      </c>
    </row>
    <row r="409" spans="3:8" hidden="1" x14ac:dyDescent="0.25">
      <c r="C409" t="s">
        <v>445</v>
      </c>
      <c r="D409" t="s">
        <v>267</v>
      </c>
      <c r="E409">
        <v>623080</v>
      </c>
      <c r="F409" t="s">
        <v>357</v>
      </c>
      <c r="G409" t="str">
        <f>VLOOKUP(E409,GL!$A$2:$D$252,3,FALSE)</f>
        <v>STORE EXPENSES</v>
      </c>
      <c r="H409">
        <v>0</v>
      </c>
    </row>
    <row r="410" spans="3:8" hidden="1" x14ac:dyDescent="0.25">
      <c r="C410" t="s">
        <v>445</v>
      </c>
      <c r="D410" t="s">
        <v>267</v>
      </c>
      <c r="E410">
        <v>623090</v>
      </c>
      <c r="F410" t="s">
        <v>358</v>
      </c>
      <c r="G410" t="str">
        <f>VLOOKUP(E410,GL!$A$2:$D$252,3,FALSE)</f>
        <v>TRADE PROMO</v>
      </c>
      <c r="H410">
        <v>0</v>
      </c>
    </row>
    <row r="411" spans="3:8" hidden="1" x14ac:dyDescent="0.25">
      <c r="C411" t="s">
        <v>445</v>
      </c>
      <c r="D411" t="s">
        <v>267</v>
      </c>
      <c r="E411">
        <v>624010</v>
      </c>
      <c r="F411" t="s">
        <v>359</v>
      </c>
      <c r="G411" t="str">
        <f>VLOOKUP(E411,GL!$A$2:$D$252,3,FALSE)</f>
        <v>PRODUCTION ADS</v>
      </c>
      <c r="H411">
        <v>0</v>
      </c>
    </row>
    <row r="412" spans="3:8" hidden="1" x14ac:dyDescent="0.25">
      <c r="C412" t="s">
        <v>445</v>
      </c>
      <c r="D412" t="s">
        <v>267</v>
      </c>
      <c r="E412">
        <v>624020</v>
      </c>
      <c r="F412" t="s">
        <v>360</v>
      </c>
      <c r="G412" t="str">
        <f>VLOOKUP(E412,GL!$A$2:$D$252,3,FALSE)</f>
        <v>PRODUCTION ADS</v>
      </c>
      <c r="H412">
        <v>0</v>
      </c>
    </row>
    <row r="413" spans="3:8" hidden="1" x14ac:dyDescent="0.25">
      <c r="C413" t="s">
        <v>445</v>
      </c>
      <c r="D413" t="s">
        <v>267</v>
      </c>
      <c r="E413">
        <v>624040</v>
      </c>
      <c r="F413" t="s">
        <v>361</v>
      </c>
      <c r="G413" t="str">
        <f>VLOOKUP(E413,GL!$A$2:$D$252,3,FALSE)</f>
        <v>PRODUCTION ADS</v>
      </c>
      <c r="H413">
        <v>0</v>
      </c>
    </row>
    <row r="414" spans="3:8" hidden="1" x14ac:dyDescent="0.25">
      <c r="C414" t="s">
        <v>445</v>
      </c>
      <c r="D414" t="s">
        <v>267</v>
      </c>
      <c r="E414">
        <v>625010</v>
      </c>
      <c r="F414" t="s">
        <v>362</v>
      </c>
      <c r="G414" t="str">
        <f>VLOOKUP(E414,GL!$A$2:$D$252,3,FALSE)</f>
        <v>MEDIA ADS</v>
      </c>
      <c r="H414">
        <v>0</v>
      </c>
    </row>
    <row r="415" spans="3:8" hidden="1" x14ac:dyDescent="0.25">
      <c r="C415" t="s">
        <v>445</v>
      </c>
      <c r="D415" t="s">
        <v>267</v>
      </c>
      <c r="E415">
        <v>625020</v>
      </c>
      <c r="F415" t="s">
        <v>363</v>
      </c>
      <c r="G415" t="str">
        <f>VLOOKUP(E415,GL!$A$2:$D$252,3,FALSE)</f>
        <v>MEDIA ADS</v>
      </c>
      <c r="H415">
        <v>0</v>
      </c>
    </row>
    <row r="416" spans="3:8" hidden="1" x14ac:dyDescent="0.25">
      <c r="C416" t="s">
        <v>445</v>
      </c>
      <c r="D416" t="s">
        <v>267</v>
      </c>
      <c r="E416">
        <v>625030</v>
      </c>
      <c r="F416" t="s">
        <v>364</v>
      </c>
      <c r="G416" t="str">
        <f>VLOOKUP(E416,GL!$A$2:$D$252,3,FALSE)</f>
        <v>MEDIA ADS</v>
      </c>
      <c r="H416">
        <v>0</v>
      </c>
    </row>
    <row r="417" spans="3:8" hidden="1" x14ac:dyDescent="0.25">
      <c r="C417" t="s">
        <v>445</v>
      </c>
      <c r="D417" t="s">
        <v>267</v>
      </c>
      <c r="E417">
        <v>625050</v>
      </c>
      <c r="F417" t="s">
        <v>365</v>
      </c>
      <c r="G417" t="str">
        <f>VLOOKUP(E417,GL!$A$2:$D$252,3,FALSE)</f>
        <v>MEDIA ADS</v>
      </c>
      <c r="H417">
        <v>0</v>
      </c>
    </row>
    <row r="418" spans="3:8" hidden="1" x14ac:dyDescent="0.25">
      <c r="C418" t="s">
        <v>445</v>
      </c>
      <c r="D418" t="s">
        <v>267</v>
      </c>
      <c r="E418">
        <v>625060</v>
      </c>
      <c r="F418" t="s">
        <v>366</v>
      </c>
      <c r="G418" t="str">
        <f>VLOOKUP(E418,GL!$A$2:$D$252,3,FALSE)</f>
        <v>MEDIA ADS</v>
      </c>
      <c r="H418">
        <v>0</v>
      </c>
    </row>
    <row r="419" spans="3:8" hidden="1" x14ac:dyDescent="0.25">
      <c r="C419" t="s">
        <v>445</v>
      </c>
      <c r="D419" t="s">
        <v>267</v>
      </c>
      <c r="E419">
        <v>626010</v>
      </c>
      <c r="F419" t="s">
        <v>367</v>
      </c>
      <c r="G419" t="str">
        <f>VLOOKUP(E419,GL!$A$2:$D$252,3,FALSE)</f>
        <v>OTHER PROMOS</v>
      </c>
      <c r="H419">
        <v>0</v>
      </c>
    </row>
    <row r="420" spans="3:8" hidden="1" x14ac:dyDescent="0.25">
      <c r="C420" t="s">
        <v>445</v>
      </c>
      <c r="D420" t="s">
        <v>267</v>
      </c>
      <c r="E420">
        <v>626020</v>
      </c>
      <c r="F420" t="s">
        <v>368</v>
      </c>
      <c r="G420" t="str">
        <f>VLOOKUP(E420,GL!$A$2:$D$252,3,FALSE)</f>
        <v>OTHER PROMOS</v>
      </c>
      <c r="H420">
        <v>0</v>
      </c>
    </row>
    <row r="421" spans="3:8" hidden="1" x14ac:dyDescent="0.25">
      <c r="C421" t="s">
        <v>445</v>
      </c>
      <c r="D421" t="s">
        <v>267</v>
      </c>
      <c r="E421">
        <v>626040</v>
      </c>
      <c r="F421" t="s">
        <v>369</v>
      </c>
      <c r="G421" t="str">
        <f>VLOOKUP(E421,GL!$A$2:$D$252,3,FALSE)</f>
        <v>OTHER PROMOS</v>
      </c>
      <c r="H421">
        <v>0</v>
      </c>
    </row>
    <row r="422" spans="3:8" hidden="1" x14ac:dyDescent="0.25">
      <c r="C422" t="s">
        <v>445</v>
      </c>
      <c r="D422" t="s">
        <v>267</v>
      </c>
      <c r="E422">
        <v>626050</v>
      </c>
      <c r="F422" t="s">
        <v>370</v>
      </c>
      <c r="G422" t="str">
        <f>VLOOKUP(E422,GL!$A$2:$D$252,3,FALSE)</f>
        <v>OTHER PROMOS</v>
      </c>
      <c r="H422">
        <v>0</v>
      </c>
    </row>
    <row r="423" spans="3:8" hidden="1" x14ac:dyDescent="0.25">
      <c r="C423" t="s">
        <v>445</v>
      </c>
      <c r="D423" t="s">
        <v>267</v>
      </c>
      <c r="E423">
        <v>626060</v>
      </c>
      <c r="F423" t="s">
        <v>371</v>
      </c>
      <c r="G423" t="str">
        <f>VLOOKUP(E423,GL!$A$2:$D$252,3,FALSE)</f>
        <v>OTHER PROMOS</v>
      </c>
      <c r="H423">
        <v>0</v>
      </c>
    </row>
    <row r="424" spans="3:8" hidden="1" x14ac:dyDescent="0.25">
      <c r="C424" t="s">
        <v>445</v>
      </c>
      <c r="D424" t="s">
        <v>267</v>
      </c>
      <c r="E424">
        <v>626070</v>
      </c>
      <c r="F424" t="s">
        <v>372</v>
      </c>
      <c r="G424" t="str">
        <f>VLOOKUP(E424,GL!$A$2:$D$252,3,FALSE)</f>
        <v>CONTRACT SERVICES</v>
      </c>
      <c r="H424">
        <v>0</v>
      </c>
    </row>
    <row r="425" spans="3:8" x14ac:dyDescent="0.25">
      <c r="C425" t="s">
        <v>445</v>
      </c>
      <c r="D425" t="s">
        <v>267</v>
      </c>
      <c r="E425">
        <v>630050</v>
      </c>
      <c r="F425" t="s">
        <v>373</v>
      </c>
      <c r="G425" t="str">
        <f>VLOOKUP(E425,GL!$A$2:$D$252,3,FALSE)</f>
        <v>DEPRECIATION</v>
      </c>
      <c r="H425">
        <v>245234.05999999994</v>
      </c>
    </row>
    <row r="426" spans="3:8" hidden="1" x14ac:dyDescent="0.25">
      <c r="C426" t="s">
        <v>445</v>
      </c>
      <c r="D426" t="s">
        <v>267</v>
      </c>
      <c r="E426">
        <v>630060</v>
      </c>
      <c r="F426" t="s">
        <v>374</v>
      </c>
      <c r="G426" t="str">
        <f>VLOOKUP(E426,GL!$A$2:$D$252,3,FALSE)</f>
        <v>DEPRECIATION</v>
      </c>
      <c r="H426">
        <v>0</v>
      </c>
    </row>
    <row r="427" spans="3:8" x14ac:dyDescent="0.25">
      <c r="C427" t="s">
        <v>445</v>
      </c>
      <c r="D427" t="s">
        <v>267</v>
      </c>
      <c r="E427">
        <v>630070</v>
      </c>
      <c r="F427" t="s">
        <v>375</v>
      </c>
      <c r="G427" t="str">
        <f>VLOOKUP(E427,GL!$A$2:$D$252,3,FALSE)</f>
        <v>DEPRECIATION</v>
      </c>
      <c r="H427">
        <v>1500</v>
      </c>
    </row>
    <row r="428" spans="3:8" x14ac:dyDescent="0.25">
      <c r="C428" t="s">
        <v>445</v>
      </c>
      <c r="D428" t="s">
        <v>267</v>
      </c>
      <c r="E428">
        <v>630080</v>
      </c>
      <c r="F428" t="s">
        <v>376</v>
      </c>
      <c r="G428" t="str">
        <f>VLOOKUP(E428,GL!$A$2:$D$252,3,FALSE)</f>
        <v>DEPRECIATION</v>
      </c>
      <c r="H428">
        <v>3309</v>
      </c>
    </row>
    <row r="429" spans="3:8" x14ac:dyDescent="0.25">
      <c r="C429" t="s">
        <v>445</v>
      </c>
      <c r="D429" t="s">
        <v>267</v>
      </c>
      <c r="E429">
        <v>630090</v>
      </c>
      <c r="F429" t="s">
        <v>377</v>
      </c>
      <c r="G429" t="str">
        <f>VLOOKUP(E429,GL!$A$2:$D$252,3,FALSE)</f>
        <v>DEPRECIATION</v>
      </c>
      <c r="H429">
        <v>69303.820000000007</v>
      </c>
    </row>
    <row r="430" spans="3:8" x14ac:dyDescent="0.25">
      <c r="C430" t="s">
        <v>445</v>
      </c>
      <c r="D430" t="s">
        <v>267</v>
      </c>
      <c r="E430">
        <v>630110</v>
      </c>
      <c r="F430" t="s">
        <v>378</v>
      </c>
      <c r="G430" t="str">
        <f>VLOOKUP(E430,GL!$A$2:$D$252,3,FALSE)</f>
        <v>DEPRECIATION</v>
      </c>
      <c r="H430">
        <v>450833.34999999992</v>
      </c>
    </row>
    <row r="431" spans="3:8" hidden="1" x14ac:dyDescent="0.25">
      <c r="C431" t="s">
        <v>445</v>
      </c>
      <c r="D431" t="s">
        <v>267</v>
      </c>
      <c r="E431">
        <v>630120</v>
      </c>
      <c r="F431" t="s">
        <v>379</v>
      </c>
      <c r="G431" t="str">
        <f>VLOOKUP(E431,GL!$A$2:$D$252,3,FALSE)</f>
        <v>DEPRECIATION</v>
      </c>
      <c r="H431">
        <v>0</v>
      </c>
    </row>
    <row r="432" spans="3:8" hidden="1" x14ac:dyDescent="0.25">
      <c r="C432" t="s">
        <v>445</v>
      </c>
      <c r="D432" t="s">
        <v>267</v>
      </c>
      <c r="E432">
        <v>630130</v>
      </c>
      <c r="F432" t="s">
        <v>380</v>
      </c>
      <c r="G432" t="str">
        <f>VLOOKUP(E432,GL!$A$2:$D$252,3,FALSE)</f>
        <v>DEPRECIATION</v>
      </c>
      <c r="H432">
        <v>0</v>
      </c>
    </row>
    <row r="433" spans="3:8" hidden="1" x14ac:dyDescent="0.25">
      <c r="C433" t="s">
        <v>445</v>
      </c>
      <c r="D433" t="s">
        <v>267</v>
      </c>
      <c r="E433">
        <v>630140</v>
      </c>
      <c r="F433" t="s">
        <v>381</v>
      </c>
      <c r="G433" t="str">
        <f>VLOOKUP(E433,GL!$A$2:$D$252,3,FALSE)</f>
        <v>DEPRECIATION</v>
      </c>
      <c r="H433">
        <v>0</v>
      </c>
    </row>
    <row r="434" spans="3:8" x14ac:dyDescent="0.25">
      <c r="C434" t="s">
        <v>445</v>
      </c>
      <c r="D434" t="s">
        <v>267</v>
      </c>
      <c r="E434">
        <v>640010</v>
      </c>
      <c r="F434" t="s">
        <v>382</v>
      </c>
      <c r="G434" t="str">
        <f>VLOOKUP(E434,GL!$A$2:$D$252,3,FALSE)</f>
        <v>VEHICLE</v>
      </c>
      <c r="H434">
        <v>327099.82000000007</v>
      </c>
    </row>
    <row r="435" spans="3:8" x14ac:dyDescent="0.25">
      <c r="C435" t="s">
        <v>445</v>
      </c>
      <c r="D435" t="s">
        <v>267</v>
      </c>
      <c r="E435">
        <v>640020</v>
      </c>
      <c r="F435" t="s">
        <v>383</v>
      </c>
      <c r="G435" t="str">
        <f>VLOOKUP(E435,GL!$A$2:$D$252,3,FALSE)</f>
        <v>VEHICLE</v>
      </c>
      <c r="H435">
        <v>54195.310000000019</v>
      </c>
    </row>
    <row r="436" spans="3:8" x14ac:dyDescent="0.25">
      <c r="C436" t="s">
        <v>445</v>
      </c>
      <c r="D436" t="s">
        <v>267</v>
      </c>
      <c r="E436">
        <v>640030</v>
      </c>
      <c r="F436" t="s">
        <v>384</v>
      </c>
      <c r="G436" t="str">
        <f>VLOOKUP(E436,GL!$A$2:$D$252,3,FALSE)</f>
        <v>TRAININGS, SEMINARS &amp; CONFERENCES</v>
      </c>
      <c r="H436">
        <v>11324</v>
      </c>
    </row>
    <row r="437" spans="3:8" x14ac:dyDescent="0.25">
      <c r="C437" t="s">
        <v>445</v>
      </c>
      <c r="D437" t="s">
        <v>267</v>
      </c>
      <c r="E437">
        <v>640040</v>
      </c>
      <c r="F437" t="s">
        <v>385</v>
      </c>
      <c r="G437" t="str">
        <f>VLOOKUP(E437,GL!$A$2:$D$252,3,FALSE)</f>
        <v>STORE EXPENSES</v>
      </c>
      <c r="H437">
        <v>5017</v>
      </c>
    </row>
    <row r="438" spans="3:8" x14ac:dyDescent="0.25">
      <c r="C438" t="s">
        <v>445</v>
      </c>
      <c r="D438" t="s">
        <v>267</v>
      </c>
      <c r="E438">
        <v>640050</v>
      </c>
      <c r="F438" t="s">
        <v>386</v>
      </c>
      <c r="G438" t="str">
        <f>VLOOKUP(E438,GL!$A$2:$D$252,3,FALSE)</f>
        <v>STORE EXPENSES</v>
      </c>
      <c r="H438">
        <v>416789.35</v>
      </c>
    </row>
    <row r="439" spans="3:8" x14ac:dyDescent="0.25">
      <c r="C439" t="s">
        <v>445</v>
      </c>
      <c r="D439" t="s">
        <v>267</v>
      </c>
      <c r="E439">
        <v>640060</v>
      </c>
      <c r="F439" t="s">
        <v>387</v>
      </c>
      <c r="G439" t="str">
        <f>VLOOKUP(E439,GL!$A$2:$D$252,3,FALSE)</f>
        <v>STORE EXPENSES</v>
      </c>
      <c r="H439">
        <v>7456.32</v>
      </c>
    </row>
    <row r="440" spans="3:8" hidden="1" x14ac:dyDescent="0.25">
      <c r="C440" t="s">
        <v>445</v>
      </c>
      <c r="D440" t="s">
        <v>267</v>
      </c>
      <c r="E440">
        <v>640070</v>
      </c>
      <c r="F440" t="s">
        <v>388</v>
      </c>
      <c r="G440" t="str">
        <f>VLOOKUP(E440,GL!$A$2:$D$252,3,FALSE)</f>
        <v>STORE EXPENSES</v>
      </c>
      <c r="H440">
        <v>0</v>
      </c>
    </row>
    <row r="441" spans="3:8" hidden="1" x14ac:dyDescent="0.25">
      <c r="C441" t="s">
        <v>445</v>
      </c>
      <c r="D441" t="s">
        <v>267</v>
      </c>
      <c r="E441">
        <v>640080</v>
      </c>
      <c r="F441" t="s">
        <v>389</v>
      </c>
      <c r="G441" t="str">
        <f>VLOOKUP(E441,GL!$A$2:$D$252,3,FALSE)</f>
        <v>OTHER OPERATING ACTIVITIES</v>
      </c>
      <c r="H441">
        <v>0</v>
      </c>
    </row>
    <row r="442" spans="3:8" hidden="1" x14ac:dyDescent="0.25">
      <c r="C442" t="s">
        <v>445</v>
      </c>
      <c r="D442" t="s">
        <v>267</v>
      </c>
      <c r="E442">
        <v>640090</v>
      </c>
      <c r="F442" t="s">
        <v>390</v>
      </c>
      <c r="G442" t="str">
        <f>VLOOKUP(E442,GL!$A$2:$D$252,3,FALSE)</f>
        <v>RESEARCH &amp; DEVELOPMENT</v>
      </c>
      <c r="H442">
        <v>0</v>
      </c>
    </row>
    <row r="443" spans="3:8" hidden="1" x14ac:dyDescent="0.25">
      <c r="C443" t="s">
        <v>445</v>
      </c>
      <c r="D443" t="s">
        <v>267</v>
      </c>
      <c r="E443">
        <v>640100</v>
      </c>
      <c r="F443" t="s">
        <v>391</v>
      </c>
      <c r="G443" t="str">
        <f>VLOOKUP(E443,GL!$A$2:$D$252,3,FALSE)</f>
        <v>RESEARCH &amp; DEVELOPMENT</v>
      </c>
      <c r="H443">
        <v>0</v>
      </c>
    </row>
    <row r="444" spans="3:8" hidden="1" x14ac:dyDescent="0.25">
      <c r="C444" t="s">
        <v>445</v>
      </c>
      <c r="D444" t="s">
        <v>267</v>
      </c>
      <c r="E444">
        <v>640110</v>
      </c>
      <c r="F444" t="s">
        <v>392</v>
      </c>
      <c r="G444" t="str">
        <f>VLOOKUP(E444,GL!$A$2:$D$252,3,FALSE)</f>
        <v>EMPLOYEE BENEFITS</v>
      </c>
      <c r="H444">
        <v>0</v>
      </c>
    </row>
    <row r="445" spans="3:8" hidden="1" x14ac:dyDescent="0.25">
      <c r="C445" t="s">
        <v>445</v>
      </c>
      <c r="D445" t="s">
        <v>267</v>
      </c>
      <c r="E445">
        <v>640130</v>
      </c>
      <c r="F445" t="s">
        <v>393</v>
      </c>
      <c r="G445" t="str">
        <f>VLOOKUP(E445,GL!$A$2:$D$252,3,FALSE)</f>
        <v>OTHER OPERATING ACTIVITIES</v>
      </c>
      <c r="H445">
        <v>0</v>
      </c>
    </row>
    <row r="446" spans="3:8" hidden="1" x14ac:dyDescent="0.25">
      <c r="C446" t="s">
        <v>445</v>
      </c>
      <c r="D446" t="s">
        <v>267</v>
      </c>
      <c r="E446">
        <v>640140</v>
      </c>
      <c r="F446" t="s">
        <v>394</v>
      </c>
      <c r="G446" t="str">
        <f>VLOOKUP(E446,GL!$A$2:$D$252,3,FALSE)</f>
        <v>OTHER OPERATING ACTIVITIES</v>
      </c>
      <c r="H446">
        <v>0</v>
      </c>
    </row>
    <row r="447" spans="3:8" hidden="1" x14ac:dyDescent="0.25">
      <c r="C447" t="s">
        <v>445</v>
      </c>
      <c r="D447" t="s">
        <v>267</v>
      </c>
      <c r="E447">
        <v>640150</v>
      </c>
      <c r="F447" t="s">
        <v>395</v>
      </c>
      <c r="G447" t="str">
        <f>VLOOKUP(E447,GL!$A$2:$D$252,3,FALSE)</f>
        <v>OTHER OPERATING ACTIVITIES</v>
      </c>
      <c r="H447">
        <v>0</v>
      </c>
    </row>
    <row r="448" spans="3:8" x14ac:dyDescent="0.25">
      <c r="C448" t="s">
        <v>445</v>
      </c>
      <c r="D448" t="s">
        <v>267</v>
      </c>
      <c r="E448">
        <v>640170</v>
      </c>
      <c r="F448" t="s">
        <v>396</v>
      </c>
      <c r="G448" t="str">
        <f>VLOOKUP(E448,GL!$A$2:$D$252,3,FALSE)</f>
        <v>TAXES AND LICENSES</v>
      </c>
      <c r="H448">
        <v>7405.5</v>
      </c>
    </row>
    <row r="449" spans="3:8" hidden="1" x14ac:dyDescent="0.25">
      <c r="C449" t="s">
        <v>445</v>
      </c>
      <c r="D449" t="s">
        <v>267</v>
      </c>
      <c r="E449">
        <v>640180</v>
      </c>
      <c r="F449" t="s">
        <v>397</v>
      </c>
      <c r="G449" t="str">
        <f>VLOOKUP(E449,GL!$A$2:$D$252,3,FALSE)</f>
        <v>RESEARCH &amp; DEVELOPMENT</v>
      </c>
      <c r="H449">
        <v>0</v>
      </c>
    </row>
    <row r="450" spans="3:8" hidden="1" x14ac:dyDescent="0.25">
      <c r="C450" t="s">
        <v>445</v>
      </c>
      <c r="D450" t="s">
        <v>267</v>
      </c>
      <c r="E450">
        <v>640190</v>
      </c>
      <c r="F450" t="s">
        <v>398</v>
      </c>
      <c r="G450" t="str">
        <f>VLOOKUP(E450,GL!$A$2:$D$252,3,FALSE)</f>
        <v>RESEARCH &amp; DEVELOPMENT</v>
      </c>
      <c r="H450">
        <v>0</v>
      </c>
    </row>
    <row r="451" spans="3:8" hidden="1" x14ac:dyDescent="0.25">
      <c r="C451" t="s">
        <v>445</v>
      </c>
      <c r="D451" t="s">
        <v>267</v>
      </c>
      <c r="E451">
        <v>640200</v>
      </c>
      <c r="F451" t="s">
        <v>399</v>
      </c>
      <c r="G451" t="str">
        <f>VLOOKUP(E451,GL!$A$2:$D$252,3,FALSE)</f>
        <v>OTHER OPERATING ACTIVITIES</v>
      </c>
      <c r="H451">
        <v>0</v>
      </c>
    </row>
    <row r="452" spans="3:8" x14ac:dyDescent="0.25">
      <c r="C452" t="s">
        <v>445</v>
      </c>
      <c r="D452" t="s">
        <v>267</v>
      </c>
      <c r="E452">
        <v>640210</v>
      </c>
      <c r="F452" t="s">
        <v>400</v>
      </c>
      <c r="G452" t="str">
        <f>VLOOKUP(E452,GL!$A$2:$D$252,3,FALSE)</f>
        <v>STORE EXPENSES</v>
      </c>
      <c r="H452">
        <v>58310.96</v>
      </c>
    </row>
    <row r="453" spans="3:8" hidden="1" x14ac:dyDescent="0.25">
      <c r="C453" t="s">
        <v>445</v>
      </c>
      <c r="D453" t="s">
        <v>267</v>
      </c>
      <c r="E453">
        <v>640220</v>
      </c>
      <c r="F453" t="s">
        <v>401</v>
      </c>
      <c r="G453" t="str">
        <f>VLOOKUP(E453,GL!$A$2:$D$252,3,FALSE)</f>
        <v>OTHER OPERATING ACTIVITIES</v>
      </c>
      <c r="H453">
        <v>0</v>
      </c>
    </row>
    <row r="454" spans="3:8" hidden="1" x14ac:dyDescent="0.25">
      <c r="C454" t="s">
        <v>445</v>
      </c>
      <c r="D454" t="s">
        <v>267</v>
      </c>
      <c r="E454">
        <v>640230</v>
      </c>
      <c r="F454" t="s">
        <v>402</v>
      </c>
      <c r="G454" t="str">
        <f>VLOOKUP(E454,GL!$A$2:$D$252,3,FALSE)</f>
        <v>STORE EXPENSES</v>
      </c>
      <c r="H454">
        <v>0</v>
      </c>
    </row>
    <row r="455" spans="3:8" hidden="1" x14ac:dyDescent="0.25">
      <c r="C455" t="s">
        <v>445</v>
      </c>
      <c r="D455" t="s">
        <v>267</v>
      </c>
      <c r="E455">
        <v>640240</v>
      </c>
      <c r="F455" t="s">
        <v>403</v>
      </c>
      <c r="G455" t="str">
        <f>VLOOKUP(E455,GL!$A$2:$D$252,3,FALSE)</f>
        <v>OTHER OPERATING ACTIVITIES</v>
      </c>
      <c r="H455">
        <v>0</v>
      </c>
    </row>
    <row r="456" spans="3:8" hidden="1" x14ac:dyDescent="0.25">
      <c r="C456" t="s">
        <v>445</v>
      </c>
      <c r="D456" t="s">
        <v>267</v>
      </c>
      <c r="E456">
        <v>640250</v>
      </c>
      <c r="F456" t="s">
        <v>404</v>
      </c>
      <c r="G456" t="str">
        <f>VLOOKUP(E456,GL!$A$2:$D$252,3,FALSE)</f>
        <v>STORE EXPENSES</v>
      </c>
      <c r="H456">
        <v>0</v>
      </c>
    </row>
    <row r="457" spans="3:8" x14ac:dyDescent="0.25">
      <c r="C457" t="s">
        <v>445</v>
      </c>
      <c r="D457" t="s">
        <v>267</v>
      </c>
      <c r="E457">
        <v>640980</v>
      </c>
      <c r="F457" t="s">
        <v>405</v>
      </c>
      <c r="G457" t="str">
        <f>VLOOKUP(E457,GL!$A$2:$D$252,3,FALSE)</f>
        <v>STORE EXPENSES</v>
      </c>
      <c r="H457">
        <v>960</v>
      </c>
    </row>
    <row r="458" spans="3:8" hidden="1" x14ac:dyDescent="0.25">
      <c r="C458" t="s">
        <v>445</v>
      </c>
      <c r="D458" t="s">
        <v>267</v>
      </c>
      <c r="E458">
        <v>640990</v>
      </c>
      <c r="F458" t="s">
        <v>406</v>
      </c>
      <c r="G458" t="str">
        <f>VLOOKUP(E458,GL!$A$2:$D$252,3,FALSE)</f>
        <v>STORE EXPENSES</v>
      </c>
      <c r="H458">
        <v>0</v>
      </c>
    </row>
    <row r="459" spans="3:8" hidden="1" x14ac:dyDescent="0.25">
      <c r="C459" t="s">
        <v>445</v>
      </c>
      <c r="D459" t="s">
        <v>267</v>
      </c>
      <c r="E459">
        <v>641000</v>
      </c>
      <c r="F459" t="s">
        <v>407</v>
      </c>
      <c r="G459" t="str">
        <f>VLOOKUP(E459,GL!$A$2:$D$252,3,FALSE)</f>
        <v>OTHER EXPENSES</v>
      </c>
      <c r="H459">
        <v>0</v>
      </c>
    </row>
    <row r="460" spans="3:8" hidden="1" x14ac:dyDescent="0.25">
      <c r="C460" t="s">
        <v>445</v>
      </c>
      <c r="D460" t="s">
        <v>267</v>
      </c>
      <c r="E460">
        <v>800050</v>
      </c>
      <c r="F460" t="s">
        <v>408</v>
      </c>
      <c r="G460" t="e">
        <f>VLOOKUP(E460,GL!$A$2:$D$252,3,FALSE)</f>
        <v>#N/A</v>
      </c>
      <c r="H460">
        <v>0</v>
      </c>
    </row>
    <row r="461" spans="3:8" hidden="1" x14ac:dyDescent="0.25">
      <c r="C461" t="s">
        <v>445</v>
      </c>
      <c r="D461" t="s">
        <v>267</v>
      </c>
      <c r="E461">
        <v>623010</v>
      </c>
      <c r="F461" t="s">
        <v>409</v>
      </c>
      <c r="G461" t="str">
        <f>VLOOKUP(E461,GL!$A$2:$D$252,3,FALSE)</f>
        <v>TRADE PROMO</v>
      </c>
      <c r="H461">
        <v>0</v>
      </c>
    </row>
    <row r="462" spans="3:8" hidden="1" x14ac:dyDescent="0.25">
      <c r="C462" t="s">
        <v>445</v>
      </c>
      <c r="D462" t="s">
        <v>267</v>
      </c>
      <c r="E462">
        <v>619110</v>
      </c>
      <c r="F462" t="s">
        <v>410</v>
      </c>
      <c r="G462" t="str">
        <f>VLOOKUP(E462,GL!$A$2:$D$252,3,FALSE)</f>
        <v>EMPLOYEE BENEFITS</v>
      </c>
      <c r="H462">
        <v>0</v>
      </c>
    </row>
    <row r="463" spans="3:8" x14ac:dyDescent="0.25">
      <c r="C463" t="s">
        <v>445</v>
      </c>
      <c r="D463" t="s">
        <v>267</v>
      </c>
      <c r="E463">
        <v>626090</v>
      </c>
      <c r="F463" t="s">
        <v>411</v>
      </c>
      <c r="G463" t="str">
        <f>VLOOKUP(E463,GL!$A$2:$D$252,3,FALSE)</f>
        <v>OTHER PROMOS</v>
      </c>
      <c r="H463">
        <v>1000</v>
      </c>
    </row>
    <row r="464" spans="3:8" x14ac:dyDescent="0.25">
      <c r="C464" t="s">
        <v>445</v>
      </c>
      <c r="D464" t="s">
        <v>267</v>
      </c>
      <c r="E464">
        <v>619100</v>
      </c>
      <c r="F464" t="s">
        <v>412</v>
      </c>
      <c r="G464" t="str">
        <f>VLOOKUP(E464,GL!$A$2:$D$252,3,FALSE)</f>
        <v>HR EXPENSES</v>
      </c>
      <c r="H464">
        <v>20000</v>
      </c>
    </row>
    <row r="465" spans="3:8" hidden="1" x14ac:dyDescent="0.25">
      <c r="C465" t="s">
        <v>445</v>
      </c>
      <c r="D465" t="s">
        <v>267</v>
      </c>
      <c r="E465">
        <v>610050</v>
      </c>
      <c r="F465" t="s">
        <v>413</v>
      </c>
      <c r="G465" t="str">
        <f>VLOOKUP(E465,GL!$A$2:$D$252,3,FALSE)</f>
        <v>OTHER EXPENSES</v>
      </c>
      <c r="H465">
        <v>0</v>
      </c>
    </row>
    <row r="466" spans="3:8" hidden="1" x14ac:dyDescent="0.25">
      <c r="C466" t="s">
        <v>445</v>
      </c>
      <c r="D466" t="s">
        <v>267</v>
      </c>
      <c r="E466">
        <v>611090</v>
      </c>
      <c r="F466" t="s">
        <v>414</v>
      </c>
      <c r="G466" t="str">
        <f>VLOOKUP(E466,GL!$A$2:$D$252,3,FALSE)</f>
        <v>RENT EXPENSE</v>
      </c>
      <c r="H466">
        <v>0</v>
      </c>
    </row>
    <row r="467" spans="3:8" hidden="1" x14ac:dyDescent="0.25">
      <c r="C467" t="s">
        <v>445</v>
      </c>
      <c r="D467" t="s">
        <v>267</v>
      </c>
      <c r="E467">
        <v>612050</v>
      </c>
      <c r="F467" t="s">
        <v>415</v>
      </c>
      <c r="G467" t="str">
        <f>VLOOKUP(E467,GL!$A$2:$D$252,3,FALSE)</f>
        <v>TRAVEL EXPENSES</v>
      </c>
      <c r="H467">
        <v>0</v>
      </c>
    </row>
    <row r="468" spans="3:8" hidden="1" x14ac:dyDescent="0.25">
      <c r="C468" t="s">
        <v>445</v>
      </c>
      <c r="D468" t="s">
        <v>267</v>
      </c>
      <c r="E468">
        <v>612060</v>
      </c>
      <c r="F468" t="s">
        <v>416</v>
      </c>
      <c r="G468" t="str">
        <f>VLOOKUP(E468,GL!$A$2:$D$252,3,FALSE)</f>
        <v>EMPLOYEE BENEFITS</v>
      </c>
      <c r="H468">
        <v>0</v>
      </c>
    </row>
    <row r="469" spans="3:8" hidden="1" x14ac:dyDescent="0.25">
      <c r="C469" t="s">
        <v>445</v>
      </c>
      <c r="D469" t="s">
        <v>267</v>
      </c>
      <c r="E469">
        <v>612070</v>
      </c>
      <c r="F469" t="s">
        <v>417</v>
      </c>
      <c r="G469" t="str">
        <f>VLOOKUP(E469,GL!$A$2:$D$252,3,FALSE)</f>
        <v>REPRESENTATION EXPENSES</v>
      </c>
      <c r="H469">
        <v>0</v>
      </c>
    </row>
    <row r="470" spans="3:8" hidden="1" x14ac:dyDescent="0.25">
      <c r="C470" t="s">
        <v>445</v>
      </c>
      <c r="D470" t="s">
        <v>267</v>
      </c>
      <c r="E470">
        <v>618140</v>
      </c>
      <c r="F470" t="s">
        <v>418</v>
      </c>
      <c r="G470" t="str">
        <f>VLOOKUP(E470,GL!$A$2:$D$252,3,FALSE)</f>
        <v>OTHER OPERATING ACTIVITIES</v>
      </c>
      <c r="H470">
        <v>0</v>
      </c>
    </row>
    <row r="471" spans="3:8" hidden="1" x14ac:dyDescent="0.25">
      <c r="C471" t="s">
        <v>445</v>
      </c>
      <c r="D471" t="s">
        <v>267</v>
      </c>
      <c r="E471">
        <v>619120</v>
      </c>
      <c r="F471" t="s">
        <v>419</v>
      </c>
      <c r="G471" t="str">
        <f>VLOOKUP(E471,GL!$A$2:$D$252,3,FALSE)</f>
        <v>EMPLOYEE BENEFITS</v>
      </c>
      <c r="H471">
        <v>0</v>
      </c>
    </row>
    <row r="472" spans="3:8" hidden="1" x14ac:dyDescent="0.25">
      <c r="C472" t="s">
        <v>445</v>
      </c>
      <c r="D472" t="s">
        <v>267</v>
      </c>
      <c r="E472">
        <v>619140</v>
      </c>
      <c r="F472" t="s">
        <v>420</v>
      </c>
      <c r="G472" t="str">
        <f>VLOOKUP(E472,GL!$A$2:$D$252,3,FALSE)</f>
        <v>EMPLOYEE BENEFITS</v>
      </c>
      <c r="H472">
        <v>0</v>
      </c>
    </row>
    <row r="473" spans="3:8" hidden="1" x14ac:dyDescent="0.25">
      <c r="C473" t="s">
        <v>445</v>
      </c>
      <c r="D473" t="s">
        <v>267</v>
      </c>
      <c r="E473">
        <v>619150</v>
      </c>
      <c r="F473" t="s">
        <v>421</v>
      </c>
      <c r="G473" t="str">
        <f>VLOOKUP(E473,GL!$A$2:$D$252,3,FALSE)</f>
        <v>EMPLOYEE BENEFITS</v>
      </c>
      <c r="H473">
        <v>0</v>
      </c>
    </row>
    <row r="474" spans="3:8" hidden="1" x14ac:dyDescent="0.25">
      <c r="C474" t="s">
        <v>445</v>
      </c>
      <c r="D474" t="s">
        <v>267</v>
      </c>
      <c r="E474">
        <v>621070</v>
      </c>
      <c r="F474" t="s">
        <v>422</v>
      </c>
      <c r="G474" t="e">
        <f>VLOOKUP(E474,GL!$A$2:$D$252,3,FALSE)</f>
        <v>#N/A</v>
      </c>
      <c r="H474">
        <v>0</v>
      </c>
    </row>
    <row r="475" spans="3:8" hidden="1" x14ac:dyDescent="0.25">
      <c r="C475" t="s">
        <v>445</v>
      </c>
      <c r="D475" t="s">
        <v>267</v>
      </c>
      <c r="E475">
        <v>621080</v>
      </c>
      <c r="F475" t="s">
        <v>423</v>
      </c>
      <c r="G475" t="str">
        <f>VLOOKUP(E475,GL!$A$2:$D$252,3,FALSE)</f>
        <v>PROFESSIONAL FEE</v>
      </c>
      <c r="H475">
        <v>0</v>
      </c>
    </row>
    <row r="476" spans="3:8" hidden="1" x14ac:dyDescent="0.25">
      <c r="C476" t="s">
        <v>445</v>
      </c>
      <c r="D476" t="s">
        <v>267</v>
      </c>
      <c r="E476">
        <v>621090</v>
      </c>
      <c r="F476" t="s">
        <v>423</v>
      </c>
      <c r="G476" t="str">
        <f>VLOOKUP(E476,GL!$A$2:$D$252,3,FALSE)</f>
        <v>PROFESSIONAL FEE</v>
      </c>
      <c r="H476">
        <v>0</v>
      </c>
    </row>
    <row r="477" spans="3:8" hidden="1" x14ac:dyDescent="0.25">
      <c r="C477" t="s">
        <v>445</v>
      </c>
      <c r="D477" t="s">
        <v>267</v>
      </c>
      <c r="E477">
        <v>624030</v>
      </c>
      <c r="F477" t="s">
        <v>424</v>
      </c>
      <c r="G477" t="str">
        <f>VLOOKUP(E477,GL!$A$2:$D$252,3,FALSE)</f>
        <v>PRODUCTION ADS</v>
      </c>
      <c r="H477">
        <v>0</v>
      </c>
    </row>
    <row r="478" spans="3:8" hidden="1" x14ac:dyDescent="0.25">
      <c r="C478" t="s">
        <v>445</v>
      </c>
      <c r="D478" t="s">
        <v>267</v>
      </c>
      <c r="E478">
        <v>626080</v>
      </c>
      <c r="F478" t="s">
        <v>425</v>
      </c>
      <c r="G478" t="str">
        <f>VLOOKUP(E478,GL!$A$2:$D$252,3,FALSE)</f>
        <v>OTHER PROMOS</v>
      </c>
      <c r="H478">
        <v>0</v>
      </c>
    </row>
    <row r="479" spans="3:8" hidden="1" x14ac:dyDescent="0.25">
      <c r="C479" t="s">
        <v>445</v>
      </c>
      <c r="D479" t="s">
        <v>267</v>
      </c>
      <c r="E479">
        <v>626100</v>
      </c>
      <c r="F479" t="s">
        <v>426</v>
      </c>
      <c r="G479" t="str">
        <f>VLOOKUP(E479,GL!$A$2:$D$252,3,FALSE)</f>
        <v>OTHER PROMOS</v>
      </c>
      <c r="H479">
        <v>0</v>
      </c>
    </row>
    <row r="480" spans="3:8" hidden="1" x14ac:dyDescent="0.25">
      <c r="C480" t="s">
        <v>445</v>
      </c>
      <c r="D480" t="s">
        <v>267</v>
      </c>
      <c r="E480">
        <v>626110</v>
      </c>
      <c r="F480" t="s">
        <v>427</v>
      </c>
      <c r="G480" t="str">
        <f>VLOOKUP(E480,GL!$A$2:$D$252,3,FALSE)</f>
        <v>OTHER OPERATING ACTIVITIES</v>
      </c>
      <c r="H480">
        <v>0</v>
      </c>
    </row>
    <row r="481" spans="3:9" hidden="1" x14ac:dyDescent="0.25">
      <c r="C481" t="s">
        <v>445</v>
      </c>
      <c r="D481" t="s">
        <v>267</v>
      </c>
      <c r="E481">
        <v>630010</v>
      </c>
      <c r="F481" t="s">
        <v>428</v>
      </c>
      <c r="G481" t="str">
        <f>VLOOKUP(E481,GL!$A$2:$D$252,3,FALSE)</f>
        <v>DEPRECIATION</v>
      </c>
      <c r="H481">
        <v>0</v>
      </c>
    </row>
    <row r="482" spans="3:9" hidden="1" x14ac:dyDescent="0.25">
      <c r="C482" t="s">
        <v>445</v>
      </c>
      <c r="D482" t="s">
        <v>267</v>
      </c>
      <c r="E482">
        <v>630020</v>
      </c>
      <c r="F482" t="s">
        <v>429</v>
      </c>
      <c r="G482" t="str">
        <f>VLOOKUP(E482,GL!$A$2:$D$252,3,FALSE)</f>
        <v>DEPRECIATION</v>
      </c>
      <c r="H482">
        <v>0</v>
      </c>
    </row>
    <row r="483" spans="3:9" hidden="1" x14ac:dyDescent="0.25">
      <c r="C483" t="s">
        <v>445</v>
      </c>
      <c r="D483" t="s">
        <v>267</v>
      </c>
      <c r="E483">
        <v>630100</v>
      </c>
      <c r="F483" t="s">
        <v>430</v>
      </c>
      <c r="G483" t="str">
        <f>VLOOKUP(E483,GL!$A$2:$D$252,3,FALSE)</f>
        <v>OTHER EXPENSES</v>
      </c>
      <c r="H483">
        <v>0</v>
      </c>
    </row>
    <row r="484" spans="3:9" x14ac:dyDescent="0.25">
      <c r="C484" t="s">
        <v>445</v>
      </c>
      <c r="D484" t="s">
        <v>267</v>
      </c>
      <c r="E484">
        <v>630180</v>
      </c>
      <c r="F484" t="s">
        <v>431</v>
      </c>
      <c r="G484" t="str">
        <f>VLOOKUP(E484,GL!$A$2:$D$252,3,FALSE)</f>
        <v>DEPRECIATION</v>
      </c>
      <c r="H484">
        <v>76906.429999999993</v>
      </c>
    </row>
    <row r="485" spans="3:9" hidden="1" x14ac:dyDescent="0.25">
      <c r="C485" t="s">
        <v>445</v>
      </c>
      <c r="D485" t="s">
        <v>267</v>
      </c>
      <c r="E485">
        <v>630190</v>
      </c>
      <c r="F485" t="s">
        <v>432</v>
      </c>
      <c r="G485" t="str">
        <f>VLOOKUP(E485,GL!$A$2:$D$252,3,FALSE)</f>
        <v>DEPRECIATION</v>
      </c>
      <c r="H485">
        <v>0</v>
      </c>
    </row>
    <row r="486" spans="3:9" hidden="1" x14ac:dyDescent="0.25">
      <c r="C486" t="s">
        <v>445</v>
      </c>
      <c r="D486" t="s">
        <v>267</v>
      </c>
      <c r="E486">
        <v>630200</v>
      </c>
      <c r="F486" t="s">
        <v>433</v>
      </c>
      <c r="G486" t="str">
        <f>VLOOKUP(E486,GL!$A$2:$D$252,3,FALSE)</f>
        <v>DEPRECIATION</v>
      </c>
      <c r="H486">
        <v>0</v>
      </c>
    </row>
    <row r="487" spans="3:9" hidden="1" x14ac:dyDescent="0.25">
      <c r="C487" t="s">
        <v>445</v>
      </c>
      <c r="D487" t="s">
        <v>267</v>
      </c>
      <c r="E487">
        <v>640120</v>
      </c>
      <c r="F487" t="s">
        <v>434</v>
      </c>
      <c r="G487" t="str">
        <f>VLOOKUP(E487,GL!$A$2:$D$252,3,FALSE)</f>
        <v>OTHER OPERATING ACTIVITIES</v>
      </c>
      <c r="H487">
        <v>0</v>
      </c>
    </row>
    <row r="488" spans="3:9" hidden="1" x14ac:dyDescent="0.25">
      <c r="C488" t="s">
        <v>445</v>
      </c>
      <c r="D488" t="s">
        <v>267</v>
      </c>
      <c r="E488">
        <v>641010</v>
      </c>
      <c r="F488" t="s">
        <v>435</v>
      </c>
      <c r="G488" t="str">
        <f>VLOOKUP(E488,GL!$A$2:$D$252,3,FALSE)</f>
        <v>EMPLOYEE BENEFITS</v>
      </c>
      <c r="H488">
        <v>0</v>
      </c>
    </row>
    <row r="489" spans="3:9" hidden="1" x14ac:dyDescent="0.25">
      <c r="C489" t="s">
        <v>445</v>
      </c>
      <c r="D489" t="s">
        <v>267</v>
      </c>
      <c r="E489">
        <v>641020</v>
      </c>
      <c r="F489" t="s">
        <v>436</v>
      </c>
      <c r="G489" t="str">
        <f>VLOOKUP(E489,GL!$A$2:$D$252,3,FALSE)</f>
        <v>OTHER OPERATING ACTIVITIES</v>
      </c>
      <c r="H489">
        <v>0</v>
      </c>
    </row>
    <row r="490" spans="3:9" hidden="1" x14ac:dyDescent="0.25">
      <c r="C490" t="s">
        <v>445</v>
      </c>
      <c r="D490" t="s">
        <v>267</v>
      </c>
      <c r="E490">
        <v>641040</v>
      </c>
      <c r="F490" t="s">
        <v>437</v>
      </c>
      <c r="G490" t="str">
        <f>VLOOKUP(E490,GL!$A$2:$D$252,3,FALSE)</f>
        <v>OTHER OPERATING ACTIVITIES</v>
      </c>
      <c r="H490">
        <v>0</v>
      </c>
    </row>
    <row r="491" spans="3:9" hidden="1" x14ac:dyDescent="0.25">
      <c r="C491" t="s">
        <v>445</v>
      </c>
      <c r="D491" t="s">
        <v>267</v>
      </c>
      <c r="E491">
        <v>641050</v>
      </c>
      <c r="F491" t="s">
        <v>438</v>
      </c>
      <c r="G491" t="str">
        <f>VLOOKUP(E491,GL!$A$2:$D$252,3,FALSE)</f>
        <v>OTHER OPERATING ACTIVITIES</v>
      </c>
      <c r="H491">
        <v>0</v>
      </c>
    </row>
    <row r="492" spans="3:9" hidden="1" x14ac:dyDescent="0.25">
      <c r="C492" t="s">
        <v>445</v>
      </c>
      <c r="D492" t="s">
        <v>267</v>
      </c>
      <c r="E492">
        <v>641060</v>
      </c>
      <c r="F492" t="s">
        <v>439</v>
      </c>
      <c r="G492" t="str">
        <f>VLOOKUP(E492,GL!$A$2:$D$252,3,FALSE)</f>
        <v>OTHER OPERATING ACTIVITIES</v>
      </c>
      <c r="H492">
        <v>0</v>
      </c>
    </row>
    <row r="493" spans="3:9" hidden="1" x14ac:dyDescent="0.25">
      <c r="C493" t="s">
        <v>445</v>
      </c>
      <c r="D493" t="s">
        <v>267</v>
      </c>
      <c r="E493">
        <v>641070</v>
      </c>
      <c r="F493" t="s">
        <v>440</v>
      </c>
      <c r="G493" t="str">
        <f>VLOOKUP(E493,GL!$A$2:$D$252,3,FALSE)</f>
        <v>OTHER OPERATING ACTIVITIES</v>
      </c>
      <c r="H493">
        <v>0</v>
      </c>
    </row>
    <row r="494" spans="3:9" hidden="1" x14ac:dyDescent="0.25">
      <c r="C494" t="s">
        <v>445</v>
      </c>
      <c r="D494" t="s">
        <v>267</v>
      </c>
      <c r="E494">
        <v>619130</v>
      </c>
      <c r="F494" t="s">
        <v>444</v>
      </c>
      <c r="G494" t="str">
        <f>VLOOKUP(E494,GL!$A$2:$D$252,3,FALSE)</f>
        <v>EMPLOYEE BENEFITS</v>
      </c>
      <c r="H494">
        <v>0</v>
      </c>
    </row>
    <row r="495" spans="3:9" x14ac:dyDescent="0.25">
      <c r="C495" t="s">
        <v>446</v>
      </c>
      <c r="D495" t="s">
        <v>265</v>
      </c>
      <c r="E495">
        <v>600010</v>
      </c>
      <c r="F495" t="s">
        <v>278</v>
      </c>
      <c r="G495" t="str">
        <f>VLOOKUP(E495,GL!$A$2:$D$252,3,FALSE)</f>
        <v>SALARIES &amp; WAGES</v>
      </c>
      <c r="H495" s="4">
        <v>760698.12000000011</v>
      </c>
      <c r="I495" s="4"/>
    </row>
    <row r="496" spans="3:9" hidden="1" x14ac:dyDescent="0.25">
      <c r="C496" t="s">
        <v>446</v>
      </c>
      <c r="D496" t="s">
        <v>265</v>
      </c>
      <c r="E496">
        <v>600020</v>
      </c>
      <c r="F496" t="s">
        <v>279</v>
      </c>
      <c r="G496" t="str">
        <f>VLOOKUP(E496,GL!$A$2:$D$252,3,FALSE)</f>
        <v>SALARIES &amp; WAGES</v>
      </c>
      <c r="H496">
        <v>0</v>
      </c>
    </row>
    <row r="497" spans="3:8" x14ac:dyDescent="0.25">
      <c r="C497" t="s">
        <v>446</v>
      </c>
      <c r="D497" t="s">
        <v>265</v>
      </c>
      <c r="E497">
        <v>600030</v>
      </c>
      <c r="F497" t="s">
        <v>280</v>
      </c>
      <c r="G497" t="str">
        <f>VLOOKUP(E497,GL!$A$2:$D$252,3,FALSE)</f>
        <v>SALARIES &amp; WAGES</v>
      </c>
      <c r="H497">
        <v>65235</v>
      </c>
    </row>
    <row r="498" spans="3:8" x14ac:dyDescent="0.25">
      <c r="C498" t="s">
        <v>446</v>
      </c>
      <c r="D498" t="s">
        <v>265</v>
      </c>
      <c r="E498">
        <v>600050</v>
      </c>
      <c r="F498" t="s">
        <v>281</v>
      </c>
      <c r="G498" t="str">
        <f>VLOOKUP(E498,GL!$A$2:$D$252,3,FALSE)</f>
        <v>SALARIES &amp; WAGES</v>
      </c>
      <c r="H498">
        <v>63183.88</v>
      </c>
    </row>
    <row r="499" spans="3:8" hidden="1" x14ac:dyDescent="0.25">
      <c r="C499" t="s">
        <v>446</v>
      </c>
      <c r="D499" t="s">
        <v>265</v>
      </c>
      <c r="E499">
        <v>600060</v>
      </c>
      <c r="F499" t="s">
        <v>282</v>
      </c>
      <c r="G499" t="str">
        <f>VLOOKUP(E499,GL!$A$2:$D$252,3,FALSE)</f>
        <v>STORE EXPENSES</v>
      </c>
      <c r="H499">
        <v>0</v>
      </c>
    </row>
    <row r="500" spans="3:8" hidden="1" x14ac:dyDescent="0.25">
      <c r="C500" t="s">
        <v>446</v>
      </c>
      <c r="D500" t="s">
        <v>265</v>
      </c>
      <c r="E500">
        <v>600070</v>
      </c>
      <c r="F500" t="s">
        <v>283</v>
      </c>
      <c r="G500" t="str">
        <f>VLOOKUP(E500,GL!$A$2:$D$252,3,FALSE)</f>
        <v>SALARIES &amp; WAGES</v>
      </c>
      <c r="H500">
        <v>0</v>
      </c>
    </row>
    <row r="501" spans="3:8" x14ac:dyDescent="0.25">
      <c r="C501" t="s">
        <v>446</v>
      </c>
      <c r="D501" t="s">
        <v>265</v>
      </c>
      <c r="E501">
        <v>600080</v>
      </c>
      <c r="F501" t="s">
        <v>284</v>
      </c>
      <c r="G501" t="str">
        <f>VLOOKUP(E501,GL!$A$2:$D$252,3,FALSE)</f>
        <v>SALARIES &amp; WAGES</v>
      </c>
      <c r="H501">
        <v>4800</v>
      </c>
    </row>
    <row r="502" spans="3:8" x14ac:dyDescent="0.25">
      <c r="C502" t="s">
        <v>446</v>
      </c>
      <c r="D502" t="s">
        <v>265</v>
      </c>
      <c r="E502">
        <v>600110</v>
      </c>
      <c r="F502" t="s">
        <v>285</v>
      </c>
      <c r="G502" t="str">
        <f>VLOOKUP(E502,GL!$A$2:$D$252,3,FALSE)</f>
        <v>SALARIES &amp; WAGES</v>
      </c>
      <c r="H502">
        <v>13400</v>
      </c>
    </row>
    <row r="503" spans="3:8" x14ac:dyDescent="0.25">
      <c r="C503" t="s">
        <v>446</v>
      </c>
      <c r="D503" t="s">
        <v>265</v>
      </c>
      <c r="E503">
        <v>600120</v>
      </c>
      <c r="F503" t="s">
        <v>286</v>
      </c>
      <c r="G503" t="str">
        <f>VLOOKUP(E503,GL!$A$2:$D$252,3,FALSE)</f>
        <v>SALARIES &amp; WAGES</v>
      </c>
      <c r="H503">
        <v>178339.64</v>
      </c>
    </row>
    <row r="504" spans="3:8" hidden="1" x14ac:dyDescent="0.25">
      <c r="C504" t="s">
        <v>446</v>
      </c>
      <c r="D504" t="s">
        <v>265</v>
      </c>
      <c r="E504">
        <v>611010</v>
      </c>
      <c r="F504" t="s">
        <v>287</v>
      </c>
      <c r="G504" t="str">
        <f>VLOOKUP(E504,GL!$A$2:$D$252,3,FALSE)</f>
        <v>RENT EXPENSE</v>
      </c>
      <c r="H504">
        <v>0</v>
      </c>
    </row>
    <row r="505" spans="3:8" x14ac:dyDescent="0.25">
      <c r="C505" t="s">
        <v>446</v>
      </c>
      <c r="D505" t="s">
        <v>265</v>
      </c>
      <c r="E505">
        <v>611020</v>
      </c>
      <c r="F505" t="s">
        <v>288</v>
      </c>
      <c r="G505" t="str">
        <f>VLOOKUP(E505,GL!$A$2:$D$252,3,FALSE)</f>
        <v>RENT EXPENSE</v>
      </c>
      <c r="H505">
        <v>309934.79999999993</v>
      </c>
    </row>
    <row r="506" spans="3:8" hidden="1" x14ac:dyDescent="0.25">
      <c r="C506" t="s">
        <v>446</v>
      </c>
      <c r="D506" t="s">
        <v>265</v>
      </c>
      <c r="E506">
        <v>611030</v>
      </c>
      <c r="F506" t="s">
        <v>289</v>
      </c>
      <c r="G506" t="str">
        <f>VLOOKUP(E506,GL!$A$2:$D$252,3,FALSE)</f>
        <v>RENT EXPENSE</v>
      </c>
      <c r="H506">
        <v>0</v>
      </c>
    </row>
    <row r="507" spans="3:8" hidden="1" x14ac:dyDescent="0.25">
      <c r="C507" t="s">
        <v>446</v>
      </c>
      <c r="D507" t="s">
        <v>265</v>
      </c>
      <c r="E507">
        <v>611040</v>
      </c>
      <c r="F507" t="s">
        <v>290</v>
      </c>
      <c r="G507" t="str">
        <f>VLOOKUP(E507,GL!$A$2:$D$252,3,FALSE)</f>
        <v>RENT EXPENSE</v>
      </c>
      <c r="H507">
        <v>0</v>
      </c>
    </row>
    <row r="508" spans="3:8" hidden="1" x14ac:dyDescent="0.25">
      <c r="C508" t="s">
        <v>446</v>
      </c>
      <c r="D508" t="s">
        <v>265</v>
      </c>
      <c r="E508">
        <v>611050</v>
      </c>
      <c r="F508" t="s">
        <v>291</v>
      </c>
      <c r="G508" t="str">
        <f>VLOOKUP(E508,GL!$A$2:$D$252,3,FALSE)</f>
        <v>RENT EXPENSE</v>
      </c>
      <c r="H508">
        <v>0</v>
      </c>
    </row>
    <row r="509" spans="3:8" hidden="1" x14ac:dyDescent="0.25">
      <c r="C509" t="s">
        <v>446</v>
      </c>
      <c r="D509" t="s">
        <v>265</v>
      </c>
      <c r="E509">
        <v>611060</v>
      </c>
      <c r="F509" t="s">
        <v>292</v>
      </c>
      <c r="G509" t="str">
        <f>VLOOKUP(E509,GL!$A$2:$D$252,3,FALSE)</f>
        <v>STORE EXPENSES</v>
      </c>
      <c r="H509">
        <v>0</v>
      </c>
    </row>
    <row r="510" spans="3:8" hidden="1" x14ac:dyDescent="0.25">
      <c r="C510" t="s">
        <v>446</v>
      </c>
      <c r="D510" t="s">
        <v>265</v>
      </c>
      <c r="E510">
        <v>611070</v>
      </c>
      <c r="F510" t="s">
        <v>293</v>
      </c>
      <c r="G510" t="str">
        <f>VLOOKUP(E510,GL!$A$2:$D$252,3,FALSE)</f>
        <v>RENT EXPENSE</v>
      </c>
      <c r="H510">
        <v>0</v>
      </c>
    </row>
    <row r="511" spans="3:8" hidden="1" x14ac:dyDescent="0.25">
      <c r="C511" t="s">
        <v>446</v>
      </c>
      <c r="D511" t="s">
        <v>265</v>
      </c>
      <c r="E511">
        <v>611080</v>
      </c>
      <c r="F511" t="s">
        <v>294</v>
      </c>
      <c r="G511" t="str">
        <f>VLOOKUP(E511,GL!$A$2:$D$252,3,FALSE)</f>
        <v>SALARIES &amp; WAGES</v>
      </c>
      <c r="H511">
        <v>0</v>
      </c>
    </row>
    <row r="512" spans="3:8" hidden="1" x14ac:dyDescent="0.25">
      <c r="C512" t="s">
        <v>446</v>
      </c>
      <c r="D512" t="s">
        <v>265</v>
      </c>
      <c r="E512">
        <v>612010</v>
      </c>
      <c r="F512" t="s">
        <v>295</v>
      </c>
      <c r="G512" t="str">
        <f>VLOOKUP(E512,GL!$A$2:$D$252,3,FALSE)</f>
        <v>REPRESENTATION EXPENSES</v>
      </c>
      <c r="H512">
        <v>0</v>
      </c>
    </row>
    <row r="513" spans="3:8" x14ac:dyDescent="0.25">
      <c r="C513" t="s">
        <v>446</v>
      </c>
      <c r="D513" t="s">
        <v>265</v>
      </c>
      <c r="E513">
        <v>612020</v>
      </c>
      <c r="F513" t="s">
        <v>296</v>
      </c>
      <c r="G513" t="str">
        <f>VLOOKUP(E513,GL!$A$2:$D$252,3,FALSE)</f>
        <v>STORE EXPENSES</v>
      </c>
      <c r="H513">
        <v>540</v>
      </c>
    </row>
    <row r="514" spans="3:8" x14ac:dyDescent="0.25">
      <c r="C514" t="s">
        <v>446</v>
      </c>
      <c r="D514" t="s">
        <v>265</v>
      </c>
      <c r="E514">
        <v>612030</v>
      </c>
      <c r="F514" t="s">
        <v>297</v>
      </c>
      <c r="G514" t="str">
        <f>VLOOKUP(E514,GL!$A$2:$D$252,3,FALSE)</f>
        <v>TRAVEL EXPENSES</v>
      </c>
      <c r="H514">
        <v>13300</v>
      </c>
    </row>
    <row r="515" spans="3:8" hidden="1" x14ac:dyDescent="0.25">
      <c r="C515" t="s">
        <v>446</v>
      </c>
      <c r="D515" t="s">
        <v>265</v>
      </c>
      <c r="E515">
        <v>612040</v>
      </c>
      <c r="F515" t="s">
        <v>298</v>
      </c>
      <c r="G515" t="str">
        <f>VLOOKUP(E515,GL!$A$2:$D$252,3,FALSE)</f>
        <v>TRAVEL EXPENSES</v>
      </c>
      <c r="H515">
        <v>0</v>
      </c>
    </row>
    <row r="516" spans="3:8" x14ac:dyDescent="0.25">
      <c r="C516" t="s">
        <v>446</v>
      </c>
      <c r="D516" t="s">
        <v>265</v>
      </c>
      <c r="E516">
        <v>613010</v>
      </c>
      <c r="F516" t="s">
        <v>299</v>
      </c>
      <c r="G516" t="str">
        <f>VLOOKUP(E516,GL!$A$2:$D$252,3,FALSE)</f>
        <v>STORE EXPENSES</v>
      </c>
      <c r="H516">
        <v>7180</v>
      </c>
    </row>
    <row r="517" spans="3:8" x14ac:dyDescent="0.25">
      <c r="C517" t="s">
        <v>446</v>
      </c>
      <c r="D517" t="s">
        <v>265</v>
      </c>
      <c r="E517">
        <v>613020</v>
      </c>
      <c r="F517" t="s">
        <v>300</v>
      </c>
      <c r="G517" t="str">
        <f>VLOOKUP(E517,GL!$A$2:$D$252,3,FALSE)</f>
        <v>STORE EXPENSES</v>
      </c>
      <c r="H517">
        <v>1370.32</v>
      </c>
    </row>
    <row r="518" spans="3:8" hidden="1" x14ac:dyDescent="0.25">
      <c r="C518" t="s">
        <v>446</v>
      </c>
      <c r="D518" t="s">
        <v>265</v>
      </c>
      <c r="E518">
        <v>613030</v>
      </c>
      <c r="F518" t="s">
        <v>301</v>
      </c>
      <c r="G518" t="str">
        <f>VLOOKUP(E518,GL!$A$2:$D$252,3,FALSE)</f>
        <v>STORE EXPENSES</v>
      </c>
      <c r="H518">
        <v>0</v>
      </c>
    </row>
    <row r="519" spans="3:8" hidden="1" x14ac:dyDescent="0.25">
      <c r="C519" t="s">
        <v>446</v>
      </c>
      <c r="D519" t="s">
        <v>265</v>
      </c>
      <c r="E519">
        <v>613040</v>
      </c>
      <c r="F519" t="s">
        <v>302</v>
      </c>
      <c r="G519" t="str">
        <f>VLOOKUP(E519,GL!$A$2:$D$252,3,FALSE)</f>
        <v>MATERIALS AND SUPPLIES</v>
      </c>
      <c r="H519">
        <v>0</v>
      </c>
    </row>
    <row r="520" spans="3:8" hidden="1" x14ac:dyDescent="0.25">
      <c r="C520" t="s">
        <v>446</v>
      </c>
      <c r="D520" t="s">
        <v>265</v>
      </c>
      <c r="E520">
        <v>613050</v>
      </c>
      <c r="F520" t="s">
        <v>303</v>
      </c>
      <c r="G520" t="str">
        <f>VLOOKUP(E520,GL!$A$2:$D$252,3,FALSE)</f>
        <v>STORE EXPENSES</v>
      </c>
      <c r="H520">
        <v>0</v>
      </c>
    </row>
    <row r="521" spans="3:8" hidden="1" x14ac:dyDescent="0.25">
      <c r="C521" t="s">
        <v>446</v>
      </c>
      <c r="D521" t="s">
        <v>265</v>
      </c>
      <c r="E521">
        <v>614010</v>
      </c>
      <c r="F521" t="s">
        <v>304</v>
      </c>
      <c r="G521" t="str">
        <f>VLOOKUP(E521,GL!$A$2:$D$252,3,FALSE)</f>
        <v>STORE EXPENSES</v>
      </c>
      <c r="H521">
        <v>0</v>
      </c>
    </row>
    <row r="522" spans="3:8" hidden="1" x14ac:dyDescent="0.25">
      <c r="C522" t="s">
        <v>446</v>
      </c>
      <c r="D522" t="s">
        <v>265</v>
      </c>
      <c r="E522">
        <v>614020</v>
      </c>
      <c r="F522" t="s">
        <v>305</v>
      </c>
      <c r="G522" t="str">
        <f>VLOOKUP(E522,GL!$A$2:$D$252,3,FALSE)</f>
        <v>STORE EXPENSES</v>
      </c>
      <c r="H522">
        <v>0</v>
      </c>
    </row>
    <row r="523" spans="3:8" x14ac:dyDescent="0.25">
      <c r="C523" t="s">
        <v>446</v>
      </c>
      <c r="D523" t="s">
        <v>265</v>
      </c>
      <c r="E523">
        <v>614030</v>
      </c>
      <c r="F523" t="s">
        <v>306</v>
      </c>
      <c r="G523" t="str">
        <f>VLOOKUP(E523,GL!$A$2:$D$252,3,FALSE)</f>
        <v>TAXES AND LICENSES</v>
      </c>
      <c r="H523">
        <v>37609.06</v>
      </c>
    </row>
    <row r="524" spans="3:8" hidden="1" x14ac:dyDescent="0.25">
      <c r="C524" t="s">
        <v>446</v>
      </c>
      <c r="D524" t="s">
        <v>265</v>
      </c>
      <c r="E524">
        <v>614040</v>
      </c>
      <c r="F524" t="s">
        <v>307</v>
      </c>
      <c r="G524" t="str">
        <f>VLOOKUP(E524,GL!$A$2:$D$252,3,FALSE)</f>
        <v>TAXES AND LICENSES</v>
      </c>
      <c r="H524">
        <v>0</v>
      </c>
    </row>
    <row r="525" spans="3:8" hidden="1" x14ac:dyDescent="0.25">
      <c r="C525" t="s">
        <v>446</v>
      </c>
      <c r="D525" t="s">
        <v>265</v>
      </c>
      <c r="E525">
        <v>614060</v>
      </c>
      <c r="F525" t="s">
        <v>308</v>
      </c>
      <c r="G525" t="str">
        <f>VLOOKUP(E525,GL!$A$2:$D$252,3,FALSE)</f>
        <v>TAXES AND LICENSES</v>
      </c>
      <c r="H525">
        <v>0</v>
      </c>
    </row>
    <row r="526" spans="3:8" hidden="1" x14ac:dyDescent="0.25">
      <c r="C526" t="s">
        <v>446</v>
      </c>
      <c r="D526" t="s">
        <v>265</v>
      </c>
      <c r="E526">
        <v>614070</v>
      </c>
      <c r="F526" t="s">
        <v>309</v>
      </c>
      <c r="G526" t="str">
        <f>VLOOKUP(E526,GL!$A$2:$D$252,3,FALSE)</f>
        <v>STORE EXPENSES</v>
      </c>
      <c r="H526">
        <v>0</v>
      </c>
    </row>
    <row r="527" spans="3:8" hidden="1" x14ac:dyDescent="0.25">
      <c r="C527" t="s">
        <v>446</v>
      </c>
      <c r="D527" t="s">
        <v>265</v>
      </c>
      <c r="E527">
        <v>614080</v>
      </c>
      <c r="F527" t="s">
        <v>310</v>
      </c>
      <c r="G527" t="str">
        <f>VLOOKUP(E527,GL!$A$2:$D$252,3,FALSE)</f>
        <v>TAXES AND LICENSES</v>
      </c>
      <c r="H527">
        <v>0</v>
      </c>
    </row>
    <row r="528" spans="3:8" hidden="1" x14ac:dyDescent="0.25">
      <c r="C528" t="s">
        <v>446</v>
      </c>
      <c r="D528" t="s">
        <v>265</v>
      </c>
      <c r="E528">
        <v>614090</v>
      </c>
      <c r="F528" t="s">
        <v>311</v>
      </c>
      <c r="G528" t="str">
        <f>VLOOKUP(E528,GL!$A$2:$D$252,3,FALSE)</f>
        <v>TAXES AND LICENSES</v>
      </c>
      <c r="H528">
        <v>0</v>
      </c>
    </row>
    <row r="529" spans="3:8" hidden="1" x14ac:dyDescent="0.25">
      <c r="C529" t="s">
        <v>446</v>
      </c>
      <c r="D529" t="s">
        <v>265</v>
      </c>
      <c r="E529">
        <v>615010</v>
      </c>
      <c r="F529" t="s">
        <v>312</v>
      </c>
      <c r="G529" t="str">
        <f>VLOOKUP(E529,GL!$A$2:$D$252,3,FALSE)</f>
        <v>COMMUNICATION EXPENSES</v>
      </c>
      <c r="H529">
        <v>0</v>
      </c>
    </row>
    <row r="530" spans="3:8" x14ac:dyDescent="0.25">
      <c r="C530" t="s">
        <v>446</v>
      </c>
      <c r="D530" t="s">
        <v>265</v>
      </c>
      <c r="E530">
        <v>615020</v>
      </c>
      <c r="F530" t="s">
        <v>313</v>
      </c>
      <c r="G530" t="str">
        <f>VLOOKUP(E530,GL!$A$2:$D$252,3,FALSE)</f>
        <v>COMMUNICATION EXPENSES</v>
      </c>
      <c r="H530">
        <v>46476</v>
      </c>
    </row>
    <row r="531" spans="3:8" hidden="1" x14ac:dyDescent="0.25">
      <c r="C531" t="s">
        <v>446</v>
      </c>
      <c r="D531" t="s">
        <v>265</v>
      </c>
      <c r="E531">
        <v>615030</v>
      </c>
      <c r="F531" t="s">
        <v>314</v>
      </c>
      <c r="G531" t="str">
        <f>VLOOKUP(E531,GL!$A$2:$D$252,3,FALSE)</f>
        <v>COMMUNICATION EXPENSES</v>
      </c>
      <c r="H531">
        <v>0</v>
      </c>
    </row>
    <row r="532" spans="3:8" hidden="1" x14ac:dyDescent="0.25">
      <c r="C532" t="s">
        <v>446</v>
      </c>
      <c r="D532" t="s">
        <v>265</v>
      </c>
      <c r="E532">
        <v>615040</v>
      </c>
      <c r="F532" t="s">
        <v>315</v>
      </c>
      <c r="G532" t="str">
        <f>VLOOKUP(E532,GL!$A$2:$D$252,3,FALSE)</f>
        <v>COMMUNICATION EXPENSES</v>
      </c>
      <c r="H532">
        <v>0</v>
      </c>
    </row>
    <row r="533" spans="3:8" hidden="1" x14ac:dyDescent="0.25">
      <c r="C533" t="s">
        <v>446</v>
      </c>
      <c r="D533" t="s">
        <v>265</v>
      </c>
      <c r="E533">
        <v>616010</v>
      </c>
      <c r="F533" t="s">
        <v>316</v>
      </c>
      <c r="G533" t="str">
        <f>VLOOKUP(E533,GL!$A$2:$D$252,3,FALSE)</f>
        <v>PRINTING, PUBLICATION AND SUBSCRIPTION</v>
      </c>
      <c r="H533">
        <v>0</v>
      </c>
    </row>
    <row r="534" spans="3:8" x14ac:dyDescent="0.25">
      <c r="C534" t="s">
        <v>446</v>
      </c>
      <c r="D534" t="s">
        <v>265</v>
      </c>
      <c r="E534">
        <v>616030</v>
      </c>
      <c r="F534" t="s">
        <v>317</v>
      </c>
      <c r="G534" t="str">
        <f>VLOOKUP(E534,GL!$A$2:$D$252,3,FALSE)</f>
        <v>STORE EXPENSES</v>
      </c>
      <c r="H534">
        <v>1020.4</v>
      </c>
    </row>
    <row r="535" spans="3:8" x14ac:dyDescent="0.25">
      <c r="C535" t="s">
        <v>446</v>
      </c>
      <c r="D535" t="s">
        <v>265</v>
      </c>
      <c r="E535">
        <v>617010</v>
      </c>
      <c r="F535" t="s">
        <v>318</v>
      </c>
      <c r="G535" t="str">
        <f>VLOOKUP(E535,GL!$A$2:$D$252,3,FALSE)</f>
        <v>INSURANCE EXPENSE</v>
      </c>
      <c r="H535">
        <v>77846.149999999994</v>
      </c>
    </row>
    <row r="536" spans="3:8" hidden="1" x14ac:dyDescent="0.25">
      <c r="C536" t="s">
        <v>446</v>
      </c>
      <c r="D536" t="s">
        <v>265</v>
      </c>
      <c r="E536">
        <v>617020</v>
      </c>
      <c r="F536" t="s">
        <v>319</v>
      </c>
      <c r="G536" t="str">
        <f>VLOOKUP(E536,GL!$A$2:$D$252,3,FALSE)</f>
        <v>STORE EXPENSES</v>
      </c>
      <c r="H536">
        <v>0</v>
      </c>
    </row>
    <row r="537" spans="3:8" x14ac:dyDescent="0.25">
      <c r="C537" t="s">
        <v>446</v>
      </c>
      <c r="D537" t="s">
        <v>265</v>
      </c>
      <c r="E537">
        <v>617030</v>
      </c>
      <c r="F537" t="s">
        <v>320</v>
      </c>
      <c r="G537" t="str">
        <f>VLOOKUP(E537,GL!$A$2:$D$252,3,FALSE)</f>
        <v>INSURANCE EXPENSE</v>
      </c>
      <c r="H537">
        <v>25217.47</v>
      </c>
    </row>
    <row r="538" spans="3:8" hidden="1" x14ac:dyDescent="0.25">
      <c r="C538" t="s">
        <v>446</v>
      </c>
      <c r="D538" t="s">
        <v>265</v>
      </c>
      <c r="E538">
        <v>617050</v>
      </c>
      <c r="F538" t="s">
        <v>321</v>
      </c>
      <c r="G538" t="str">
        <f>VLOOKUP(E538,GL!$A$2:$D$252,3,FALSE)</f>
        <v>STORE EXPENSES</v>
      </c>
      <c r="H538">
        <v>0</v>
      </c>
    </row>
    <row r="539" spans="3:8" hidden="1" x14ac:dyDescent="0.25">
      <c r="C539" t="s">
        <v>446</v>
      </c>
      <c r="D539" t="s">
        <v>265</v>
      </c>
      <c r="E539">
        <v>618010</v>
      </c>
      <c r="F539" t="s">
        <v>322</v>
      </c>
      <c r="G539" t="str">
        <f>VLOOKUP(E539,GL!$A$2:$D$252,3,FALSE)</f>
        <v>CONTRACT SERVICES</v>
      </c>
      <c r="H539">
        <v>0</v>
      </c>
    </row>
    <row r="540" spans="3:8" x14ac:dyDescent="0.25">
      <c r="C540" t="s">
        <v>446</v>
      </c>
      <c r="D540" t="s">
        <v>265</v>
      </c>
      <c r="E540">
        <v>618020</v>
      </c>
      <c r="F540" t="s">
        <v>323</v>
      </c>
      <c r="G540" t="str">
        <f>VLOOKUP(E540,GL!$A$2:$D$252,3,FALSE)</f>
        <v>STORE EXPENSES</v>
      </c>
      <c r="H540">
        <v>3600</v>
      </c>
    </row>
    <row r="541" spans="3:8" hidden="1" x14ac:dyDescent="0.25">
      <c r="C541" t="s">
        <v>446</v>
      </c>
      <c r="D541" t="s">
        <v>265</v>
      </c>
      <c r="E541">
        <v>618030</v>
      </c>
      <c r="F541" t="s">
        <v>324</v>
      </c>
      <c r="G541" t="str">
        <f>VLOOKUP(E541,GL!$A$2:$D$252,3,FALSE)</f>
        <v>CONTRACT LABOR</v>
      </c>
      <c r="H541">
        <v>0</v>
      </c>
    </row>
    <row r="542" spans="3:8" hidden="1" x14ac:dyDescent="0.25">
      <c r="C542" t="s">
        <v>446</v>
      </c>
      <c r="D542" t="s">
        <v>265</v>
      </c>
      <c r="E542">
        <v>618040</v>
      </c>
      <c r="F542" t="s">
        <v>325</v>
      </c>
      <c r="G542" t="str">
        <f>VLOOKUP(E542,GL!$A$2:$D$252,3,FALSE)</f>
        <v>STORE EXPENSES</v>
      </c>
      <c r="H542">
        <v>0</v>
      </c>
    </row>
    <row r="543" spans="3:8" hidden="1" x14ac:dyDescent="0.25">
      <c r="C543" t="s">
        <v>446</v>
      </c>
      <c r="D543" t="s">
        <v>265</v>
      </c>
      <c r="E543">
        <v>618050</v>
      </c>
      <c r="F543" t="s">
        <v>326</v>
      </c>
      <c r="G543" t="str">
        <f>VLOOKUP(E543,GL!$A$2:$D$252,3,FALSE)</f>
        <v>CONTRACT SERVICES</v>
      </c>
      <c r="H543">
        <v>0</v>
      </c>
    </row>
    <row r="544" spans="3:8" hidden="1" x14ac:dyDescent="0.25">
      <c r="C544" t="s">
        <v>446</v>
      </c>
      <c r="D544" t="s">
        <v>265</v>
      </c>
      <c r="E544">
        <v>618060</v>
      </c>
      <c r="F544" t="s">
        <v>327</v>
      </c>
      <c r="G544" t="str">
        <f>VLOOKUP(E544,GL!$A$2:$D$252,3,FALSE)</f>
        <v>CONTRACT SERVICES</v>
      </c>
      <c r="H544">
        <v>0</v>
      </c>
    </row>
    <row r="545" spans="3:8" hidden="1" x14ac:dyDescent="0.25">
      <c r="C545" t="s">
        <v>446</v>
      </c>
      <c r="D545" t="s">
        <v>265</v>
      </c>
      <c r="E545">
        <v>618070</v>
      </c>
      <c r="F545" t="s">
        <v>328</v>
      </c>
      <c r="G545" t="str">
        <f>VLOOKUP(E545,GL!$A$2:$D$252,3,FALSE)</f>
        <v>STORE EXPENSES</v>
      </c>
      <c r="H545">
        <v>0</v>
      </c>
    </row>
    <row r="546" spans="3:8" hidden="1" x14ac:dyDescent="0.25">
      <c r="C546" t="s">
        <v>446</v>
      </c>
      <c r="D546" t="s">
        <v>265</v>
      </c>
      <c r="E546">
        <v>618080</v>
      </c>
      <c r="F546" t="s">
        <v>329</v>
      </c>
      <c r="G546" t="str">
        <f>VLOOKUP(E546,GL!$A$2:$D$252,3,FALSE)</f>
        <v>STORE EXPENSES</v>
      </c>
      <c r="H546">
        <v>0</v>
      </c>
    </row>
    <row r="547" spans="3:8" hidden="1" x14ac:dyDescent="0.25">
      <c r="C547" t="s">
        <v>446</v>
      </c>
      <c r="D547" t="s">
        <v>265</v>
      </c>
      <c r="E547">
        <v>618090</v>
      </c>
      <c r="F547" t="s">
        <v>330</v>
      </c>
      <c r="G547" t="str">
        <f>VLOOKUP(E547,GL!$A$2:$D$252,3,FALSE)</f>
        <v>STORE EXPENSES</v>
      </c>
      <c r="H547">
        <v>0</v>
      </c>
    </row>
    <row r="548" spans="3:8" hidden="1" x14ac:dyDescent="0.25">
      <c r="C548" t="s">
        <v>446</v>
      </c>
      <c r="D548" t="s">
        <v>265</v>
      </c>
      <c r="E548">
        <v>618100</v>
      </c>
      <c r="F548" t="s">
        <v>331</v>
      </c>
      <c r="G548" t="str">
        <f>VLOOKUP(E548,GL!$A$2:$D$252,3,FALSE)</f>
        <v>STORE EXPENSES</v>
      </c>
      <c r="H548">
        <v>0</v>
      </c>
    </row>
    <row r="549" spans="3:8" hidden="1" x14ac:dyDescent="0.25">
      <c r="C549" t="s">
        <v>446</v>
      </c>
      <c r="D549" t="s">
        <v>265</v>
      </c>
      <c r="E549">
        <v>618110</v>
      </c>
      <c r="F549" t="s">
        <v>332</v>
      </c>
      <c r="G549" t="str">
        <f>VLOOKUP(E549,GL!$A$2:$D$252,3,FALSE)</f>
        <v>STORE EXPENSES</v>
      </c>
      <c r="H549">
        <v>0</v>
      </c>
    </row>
    <row r="550" spans="3:8" hidden="1" x14ac:dyDescent="0.25">
      <c r="C550" t="s">
        <v>446</v>
      </c>
      <c r="D550" t="s">
        <v>265</v>
      </c>
      <c r="E550">
        <v>618120</v>
      </c>
      <c r="F550" t="s">
        <v>333</v>
      </c>
      <c r="G550" t="str">
        <f>VLOOKUP(E550,GL!$A$2:$D$252,3,FALSE)</f>
        <v>STORE EXPENSES</v>
      </c>
      <c r="H550">
        <v>0</v>
      </c>
    </row>
    <row r="551" spans="3:8" x14ac:dyDescent="0.25">
      <c r="C551" t="s">
        <v>446</v>
      </c>
      <c r="D551" t="s">
        <v>265</v>
      </c>
      <c r="E551">
        <v>619010</v>
      </c>
      <c r="F551" t="s">
        <v>334</v>
      </c>
      <c r="G551" t="str">
        <f>VLOOKUP(E551,GL!$A$2:$D$252,3,FALSE)</f>
        <v>EMPLOYEE BENEFITS</v>
      </c>
      <c r="H551">
        <v>168505.5</v>
      </c>
    </row>
    <row r="552" spans="3:8" hidden="1" x14ac:dyDescent="0.25">
      <c r="C552" t="s">
        <v>446</v>
      </c>
      <c r="D552" t="s">
        <v>265</v>
      </c>
      <c r="E552">
        <v>619020</v>
      </c>
      <c r="F552" t="s">
        <v>335</v>
      </c>
      <c r="G552" t="str">
        <f>VLOOKUP(E552,GL!$A$2:$D$252,3,FALSE)</f>
        <v>EMPLOYEE BENEFITS</v>
      </c>
      <c r="H552">
        <v>0</v>
      </c>
    </row>
    <row r="553" spans="3:8" hidden="1" x14ac:dyDescent="0.25">
      <c r="C553" t="s">
        <v>446</v>
      </c>
      <c r="D553" t="s">
        <v>265</v>
      </c>
      <c r="E553">
        <v>619030</v>
      </c>
      <c r="F553" t="s">
        <v>336</v>
      </c>
      <c r="G553" t="str">
        <f>VLOOKUP(E553,GL!$A$2:$D$252,3,FALSE)</f>
        <v>EMPLOYEE BENEFITS</v>
      </c>
      <c r="H553">
        <v>0</v>
      </c>
    </row>
    <row r="554" spans="3:8" hidden="1" x14ac:dyDescent="0.25">
      <c r="C554" t="s">
        <v>446</v>
      </c>
      <c r="D554" t="s">
        <v>265</v>
      </c>
      <c r="E554">
        <v>619050</v>
      </c>
      <c r="F554" t="s">
        <v>337</v>
      </c>
      <c r="G554" t="str">
        <f>VLOOKUP(E554,GL!$A$2:$D$252,3,FALSE)</f>
        <v>EMPLOYEE BENEFITS</v>
      </c>
      <c r="H554">
        <v>0</v>
      </c>
    </row>
    <row r="555" spans="3:8" hidden="1" x14ac:dyDescent="0.25">
      <c r="C555" t="s">
        <v>446</v>
      </c>
      <c r="D555" t="s">
        <v>265</v>
      </c>
      <c r="E555">
        <v>619060</v>
      </c>
      <c r="F555" t="s">
        <v>338</v>
      </c>
      <c r="G555" t="str">
        <f>VLOOKUP(E555,GL!$A$2:$D$252,3,FALSE)</f>
        <v>EMPLOYEE BENEFITS</v>
      </c>
      <c r="H555">
        <v>0</v>
      </c>
    </row>
    <row r="556" spans="3:8" hidden="1" x14ac:dyDescent="0.25">
      <c r="C556" t="s">
        <v>446</v>
      </c>
      <c r="D556" t="s">
        <v>265</v>
      </c>
      <c r="E556">
        <v>619070</v>
      </c>
      <c r="F556" t="s">
        <v>339</v>
      </c>
      <c r="G556" t="str">
        <f>VLOOKUP(E556,GL!$A$2:$D$252,3,FALSE)</f>
        <v>EMPLOYEE BENEFITS</v>
      </c>
      <c r="H556">
        <v>0</v>
      </c>
    </row>
    <row r="557" spans="3:8" hidden="1" x14ac:dyDescent="0.25">
      <c r="C557" t="s">
        <v>446</v>
      </c>
      <c r="D557" t="s">
        <v>265</v>
      </c>
      <c r="E557">
        <v>619080</v>
      </c>
      <c r="F557" t="s">
        <v>340</v>
      </c>
      <c r="G557" t="str">
        <f>VLOOKUP(E557,GL!$A$2:$D$252,3,FALSE)</f>
        <v>EMPLOYEE BENEFITS</v>
      </c>
      <c r="H557">
        <v>0</v>
      </c>
    </row>
    <row r="558" spans="3:8" hidden="1" x14ac:dyDescent="0.25">
      <c r="C558" t="s">
        <v>446</v>
      </c>
      <c r="D558" t="s">
        <v>265</v>
      </c>
      <c r="E558">
        <v>619090</v>
      </c>
      <c r="F558" t="s">
        <v>341</v>
      </c>
      <c r="G558" t="str">
        <f>VLOOKUP(E558,GL!$A$2:$D$252,3,FALSE)</f>
        <v>EMPLOYEE BENEFITS</v>
      </c>
      <c r="H558">
        <v>0</v>
      </c>
    </row>
    <row r="559" spans="3:8" hidden="1" x14ac:dyDescent="0.25">
      <c r="C559" t="s">
        <v>446</v>
      </c>
      <c r="D559" t="s">
        <v>265</v>
      </c>
      <c r="E559">
        <v>620010</v>
      </c>
      <c r="F559" t="s">
        <v>342</v>
      </c>
      <c r="G559" t="str">
        <f>VLOOKUP(E559,GL!$A$2:$D$252,3,FALSE)</f>
        <v>DUES AND SUBSCRIPTIONS</v>
      </c>
      <c r="H559">
        <v>0</v>
      </c>
    </row>
    <row r="560" spans="3:8" hidden="1" x14ac:dyDescent="0.25">
      <c r="C560" t="s">
        <v>446</v>
      </c>
      <c r="D560" t="s">
        <v>265</v>
      </c>
      <c r="E560">
        <v>620020</v>
      </c>
      <c r="F560" t="s">
        <v>343</v>
      </c>
      <c r="G560" t="str">
        <f>VLOOKUP(E560,GL!$A$2:$D$252,3,FALSE)</f>
        <v>DUES AND SUBSCRIPTIONS</v>
      </c>
      <c r="H560">
        <v>0</v>
      </c>
    </row>
    <row r="561" spans="3:8" hidden="1" x14ac:dyDescent="0.25">
      <c r="C561" t="s">
        <v>446</v>
      </c>
      <c r="D561" t="s">
        <v>265</v>
      </c>
      <c r="E561">
        <v>620030</v>
      </c>
      <c r="F561" t="s">
        <v>344</v>
      </c>
      <c r="G561" t="str">
        <f>VLOOKUP(E561,GL!$A$2:$D$252,3,FALSE)</f>
        <v>DUES AND SUBSCRIPTIONS</v>
      </c>
      <c r="H561">
        <v>0</v>
      </c>
    </row>
    <row r="562" spans="3:8" hidden="1" x14ac:dyDescent="0.25">
      <c r="C562" t="s">
        <v>446</v>
      </c>
      <c r="D562" t="s">
        <v>265</v>
      </c>
      <c r="E562">
        <v>621010</v>
      </c>
      <c r="F562" t="s">
        <v>345</v>
      </c>
      <c r="G562" t="str">
        <f>VLOOKUP(E562,GL!$A$2:$D$252,3,FALSE)</f>
        <v>PROFESSIONAL FEE</v>
      </c>
      <c r="H562">
        <v>0</v>
      </c>
    </row>
    <row r="563" spans="3:8" hidden="1" x14ac:dyDescent="0.25">
      <c r="C563" t="s">
        <v>446</v>
      </c>
      <c r="D563" t="s">
        <v>265</v>
      </c>
      <c r="E563">
        <v>621020</v>
      </c>
      <c r="F563" t="s">
        <v>346</v>
      </c>
      <c r="G563" t="str">
        <f>VLOOKUP(E563,GL!$A$2:$D$252,3,FALSE)</f>
        <v>PROFESSIONAL FEE</v>
      </c>
      <c r="H563">
        <v>0</v>
      </c>
    </row>
    <row r="564" spans="3:8" hidden="1" x14ac:dyDescent="0.25">
      <c r="C564" t="s">
        <v>446</v>
      </c>
      <c r="D564" t="s">
        <v>265</v>
      </c>
      <c r="E564">
        <v>621030</v>
      </c>
      <c r="F564" t="s">
        <v>347</v>
      </c>
      <c r="G564" t="str">
        <f>VLOOKUP(E564,GL!$A$2:$D$252,3,FALSE)</f>
        <v>PROFESSIONAL FEE</v>
      </c>
      <c r="H564">
        <v>0</v>
      </c>
    </row>
    <row r="565" spans="3:8" hidden="1" x14ac:dyDescent="0.25">
      <c r="C565" t="s">
        <v>446</v>
      </c>
      <c r="D565" t="s">
        <v>265</v>
      </c>
      <c r="E565">
        <v>621040</v>
      </c>
      <c r="F565" t="s">
        <v>348</v>
      </c>
      <c r="G565" t="str">
        <f>VLOOKUP(E565,GL!$A$2:$D$252,3,FALSE)</f>
        <v>PROFESSIONAL FEE</v>
      </c>
      <c r="H565">
        <v>0</v>
      </c>
    </row>
    <row r="566" spans="3:8" hidden="1" x14ac:dyDescent="0.25">
      <c r="C566" t="s">
        <v>446</v>
      </c>
      <c r="D566" t="s">
        <v>265</v>
      </c>
      <c r="E566">
        <v>621060</v>
      </c>
      <c r="F566" t="s">
        <v>349</v>
      </c>
      <c r="G566" t="str">
        <f>VLOOKUP(E566,GL!$A$2:$D$252,3,FALSE)</f>
        <v>PROFESSIONAL FEE</v>
      </c>
      <c r="H566">
        <v>0</v>
      </c>
    </row>
    <row r="567" spans="3:8" hidden="1" x14ac:dyDescent="0.25">
      <c r="C567" t="s">
        <v>446</v>
      </c>
      <c r="D567" t="s">
        <v>265</v>
      </c>
      <c r="E567">
        <v>622030</v>
      </c>
      <c r="F567" t="s">
        <v>350</v>
      </c>
      <c r="G567" t="str">
        <f>VLOOKUP(E567,GL!$A$2:$D$252,3,FALSE)</f>
        <v>CONSUMER PROMO</v>
      </c>
      <c r="H567">
        <v>0</v>
      </c>
    </row>
    <row r="568" spans="3:8" hidden="1" x14ac:dyDescent="0.25">
      <c r="C568" t="s">
        <v>446</v>
      </c>
      <c r="D568" t="s">
        <v>265</v>
      </c>
      <c r="E568">
        <v>622040</v>
      </c>
      <c r="F568" t="s">
        <v>351</v>
      </c>
      <c r="G568" t="str">
        <f>VLOOKUP(E568,GL!$A$2:$D$252,3,FALSE)</f>
        <v>CONSUMER PROMO</v>
      </c>
      <c r="H568">
        <v>0</v>
      </c>
    </row>
    <row r="569" spans="3:8" hidden="1" x14ac:dyDescent="0.25">
      <c r="C569" t="s">
        <v>446</v>
      </c>
      <c r="D569" t="s">
        <v>265</v>
      </c>
      <c r="E569">
        <v>623020</v>
      </c>
      <c r="F569" t="s">
        <v>352</v>
      </c>
      <c r="G569" t="str">
        <f>VLOOKUP(E569,GL!$A$2:$D$252,3,FALSE)</f>
        <v>TRADE PROMO</v>
      </c>
      <c r="H569">
        <v>0</v>
      </c>
    </row>
    <row r="570" spans="3:8" hidden="1" x14ac:dyDescent="0.25">
      <c r="C570" t="s">
        <v>446</v>
      </c>
      <c r="D570" t="s">
        <v>265</v>
      </c>
      <c r="E570">
        <v>623030</v>
      </c>
      <c r="F570" t="s">
        <v>353</v>
      </c>
      <c r="G570" t="str">
        <f>VLOOKUP(E570,GL!$A$2:$D$252,3,FALSE)</f>
        <v>STORE EXPENSES</v>
      </c>
      <c r="H570">
        <v>0</v>
      </c>
    </row>
    <row r="571" spans="3:8" hidden="1" x14ac:dyDescent="0.25">
      <c r="C571" t="s">
        <v>446</v>
      </c>
      <c r="D571" t="s">
        <v>265</v>
      </c>
      <c r="E571">
        <v>623040</v>
      </c>
      <c r="F571" t="s">
        <v>354</v>
      </c>
      <c r="G571" t="str">
        <f>VLOOKUP(E571,GL!$A$2:$D$252,3,FALSE)</f>
        <v>TRADE PROMO</v>
      </c>
      <c r="H571">
        <v>0</v>
      </c>
    </row>
    <row r="572" spans="3:8" hidden="1" x14ac:dyDescent="0.25">
      <c r="C572" t="s">
        <v>446</v>
      </c>
      <c r="D572" t="s">
        <v>265</v>
      </c>
      <c r="E572">
        <v>623050</v>
      </c>
      <c r="F572" t="s">
        <v>355</v>
      </c>
      <c r="G572" t="str">
        <f>VLOOKUP(E572,GL!$A$2:$D$252,3,FALSE)</f>
        <v>OTHER PROMOS</v>
      </c>
      <c r="H572">
        <v>0</v>
      </c>
    </row>
    <row r="573" spans="3:8" hidden="1" x14ac:dyDescent="0.25">
      <c r="C573" t="s">
        <v>446</v>
      </c>
      <c r="D573" t="s">
        <v>265</v>
      </c>
      <c r="E573">
        <v>623060</v>
      </c>
      <c r="F573" t="s">
        <v>356</v>
      </c>
      <c r="G573" t="str">
        <f>VLOOKUP(E573,GL!$A$2:$D$252,3,FALSE)</f>
        <v>OTHER PROMOS</v>
      </c>
      <c r="H573">
        <v>0</v>
      </c>
    </row>
    <row r="574" spans="3:8" hidden="1" x14ac:dyDescent="0.25">
      <c r="C574" t="s">
        <v>446</v>
      </c>
      <c r="D574" t="s">
        <v>265</v>
      </c>
      <c r="E574">
        <v>623080</v>
      </c>
      <c r="F574" t="s">
        <v>357</v>
      </c>
      <c r="G574" t="str">
        <f>VLOOKUP(E574,GL!$A$2:$D$252,3,FALSE)</f>
        <v>STORE EXPENSES</v>
      </c>
      <c r="H574">
        <v>0</v>
      </c>
    </row>
    <row r="575" spans="3:8" hidden="1" x14ac:dyDescent="0.25">
      <c r="C575" t="s">
        <v>446</v>
      </c>
      <c r="D575" t="s">
        <v>265</v>
      </c>
      <c r="E575">
        <v>623090</v>
      </c>
      <c r="F575" t="s">
        <v>358</v>
      </c>
      <c r="G575" t="str">
        <f>VLOOKUP(E575,GL!$A$2:$D$252,3,FALSE)</f>
        <v>TRADE PROMO</v>
      </c>
      <c r="H575">
        <v>0</v>
      </c>
    </row>
    <row r="576" spans="3:8" hidden="1" x14ac:dyDescent="0.25">
      <c r="C576" t="s">
        <v>446</v>
      </c>
      <c r="D576" t="s">
        <v>265</v>
      </c>
      <c r="E576">
        <v>624010</v>
      </c>
      <c r="F576" t="s">
        <v>359</v>
      </c>
      <c r="G576" t="str">
        <f>VLOOKUP(E576,GL!$A$2:$D$252,3,FALSE)</f>
        <v>PRODUCTION ADS</v>
      </c>
      <c r="H576">
        <v>0</v>
      </c>
    </row>
    <row r="577" spans="3:8" hidden="1" x14ac:dyDescent="0.25">
      <c r="C577" t="s">
        <v>446</v>
      </c>
      <c r="D577" t="s">
        <v>265</v>
      </c>
      <c r="E577">
        <v>624020</v>
      </c>
      <c r="F577" t="s">
        <v>360</v>
      </c>
      <c r="G577" t="str">
        <f>VLOOKUP(E577,GL!$A$2:$D$252,3,FALSE)</f>
        <v>PRODUCTION ADS</v>
      </c>
      <c r="H577">
        <v>0</v>
      </c>
    </row>
    <row r="578" spans="3:8" hidden="1" x14ac:dyDescent="0.25">
      <c r="C578" t="s">
        <v>446</v>
      </c>
      <c r="D578" t="s">
        <v>265</v>
      </c>
      <c r="E578">
        <v>624040</v>
      </c>
      <c r="F578" t="s">
        <v>361</v>
      </c>
      <c r="G578" t="str">
        <f>VLOOKUP(E578,GL!$A$2:$D$252,3,FALSE)</f>
        <v>PRODUCTION ADS</v>
      </c>
      <c r="H578">
        <v>0</v>
      </c>
    </row>
    <row r="579" spans="3:8" hidden="1" x14ac:dyDescent="0.25">
      <c r="C579" t="s">
        <v>446</v>
      </c>
      <c r="D579" t="s">
        <v>265</v>
      </c>
      <c r="E579">
        <v>625010</v>
      </c>
      <c r="F579" t="s">
        <v>362</v>
      </c>
      <c r="G579" t="str">
        <f>VLOOKUP(E579,GL!$A$2:$D$252,3,FALSE)</f>
        <v>MEDIA ADS</v>
      </c>
      <c r="H579">
        <v>0</v>
      </c>
    </row>
    <row r="580" spans="3:8" hidden="1" x14ac:dyDescent="0.25">
      <c r="C580" t="s">
        <v>446</v>
      </c>
      <c r="D580" t="s">
        <v>265</v>
      </c>
      <c r="E580">
        <v>625020</v>
      </c>
      <c r="F580" t="s">
        <v>363</v>
      </c>
      <c r="G580" t="str">
        <f>VLOOKUP(E580,GL!$A$2:$D$252,3,FALSE)</f>
        <v>MEDIA ADS</v>
      </c>
      <c r="H580">
        <v>0</v>
      </c>
    </row>
    <row r="581" spans="3:8" hidden="1" x14ac:dyDescent="0.25">
      <c r="C581" t="s">
        <v>446</v>
      </c>
      <c r="D581" t="s">
        <v>265</v>
      </c>
      <c r="E581">
        <v>625030</v>
      </c>
      <c r="F581" t="s">
        <v>364</v>
      </c>
      <c r="G581" t="str">
        <f>VLOOKUP(E581,GL!$A$2:$D$252,3,FALSE)</f>
        <v>MEDIA ADS</v>
      </c>
      <c r="H581">
        <v>0</v>
      </c>
    </row>
    <row r="582" spans="3:8" hidden="1" x14ac:dyDescent="0.25">
      <c r="C582" t="s">
        <v>446</v>
      </c>
      <c r="D582" t="s">
        <v>265</v>
      </c>
      <c r="E582">
        <v>625050</v>
      </c>
      <c r="F582" t="s">
        <v>365</v>
      </c>
      <c r="G582" t="str">
        <f>VLOOKUP(E582,GL!$A$2:$D$252,3,FALSE)</f>
        <v>MEDIA ADS</v>
      </c>
      <c r="H582">
        <v>0</v>
      </c>
    </row>
    <row r="583" spans="3:8" hidden="1" x14ac:dyDescent="0.25">
      <c r="C583" t="s">
        <v>446</v>
      </c>
      <c r="D583" t="s">
        <v>265</v>
      </c>
      <c r="E583">
        <v>625060</v>
      </c>
      <c r="F583" t="s">
        <v>366</v>
      </c>
      <c r="G583" t="str">
        <f>VLOOKUP(E583,GL!$A$2:$D$252,3,FALSE)</f>
        <v>MEDIA ADS</v>
      </c>
      <c r="H583">
        <v>0</v>
      </c>
    </row>
    <row r="584" spans="3:8" hidden="1" x14ac:dyDescent="0.25">
      <c r="C584" t="s">
        <v>446</v>
      </c>
      <c r="D584" t="s">
        <v>265</v>
      </c>
      <c r="E584">
        <v>626010</v>
      </c>
      <c r="F584" t="s">
        <v>367</v>
      </c>
      <c r="G584" t="str">
        <f>VLOOKUP(E584,GL!$A$2:$D$252,3,FALSE)</f>
        <v>OTHER PROMOS</v>
      </c>
      <c r="H584">
        <v>0</v>
      </c>
    </row>
    <row r="585" spans="3:8" hidden="1" x14ac:dyDescent="0.25">
      <c r="C585" t="s">
        <v>446</v>
      </c>
      <c r="D585" t="s">
        <v>265</v>
      </c>
      <c r="E585">
        <v>626020</v>
      </c>
      <c r="F585" t="s">
        <v>368</v>
      </c>
      <c r="G585" t="str">
        <f>VLOOKUP(E585,GL!$A$2:$D$252,3,FALSE)</f>
        <v>OTHER PROMOS</v>
      </c>
      <c r="H585">
        <v>0</v>
      </c>
    </row>
    <row r="586" spans="3:8" hidden="1" x14ac:dyDescent="0.25">
      <c r="C586" t="s">
        <v>446</v>
      </c>
      <c r="D586" t="s">
        <v>265</v>
      </c>
      <c r="E586">
        <v>626040</v>
      </c>
      <c r="F586" t="s">
        <v>369</v>
      </c>
      <c r="G586" t="str">
        <f>VLOOKUP(E586,GL!$A$2:$D$252,3,FALSE)</f>
        <v>OTHER PROMOS</v>
      </c>
      <c r="H586">
        <v>0</v>
      </c>
    </row>
    <row r="587" spans="3:8" hidden="1" x14ac:dyDescent="0.25">
      <c r="C587" t="s">
        <v>446</v>
      </c>
      <c r="D587" t="s">
        <v>265</v>
      </c>
      <c r="E587">
        <v>626050</v>
      </c>
      <c r="F587" t="s">
        <v>370</v>
      </c>
      <c r="G587" t="str">
        <f>VLOOKUP(E587,GL!$A$2:$D$252,3,FALSE)</f>
        <v>OTHER PROMOS</v>
      </c>
      <c r="H587">
        <v>0</v>
      </c>
    </row>
    <row r="588" spans="3:8" hidden="1" x14ac:dyDescent="0.25">
      <c r="C588" t="s">
        <v>446</v>
      </c>
      <c r="D588" t="s">
        <v>265</v>
      </c>
      <c r="E588">
        <v>626060</v>
      </c>
      <c r="F588" t="s">
        <v>371</v>
      </c>
      <c r="G588" t="str">
        <f>VLOOKUP(E588,GL!$A$2:$D$252,3,FALSE)</f>
        <v>OTHER PROMOS</v>
      </c>
      <c r="H588">
        <v>0</v>
      </c>
    </row>
    <row r="589" spans="3:8" hidden="1" x14ac:dyDescent="0.25">
      <c r="C589" t="s">
        <v>446</v>
      </c>
      <c r="D589" t="s">
        <v>265</v>
      </c>
      <c r="E589">
        <v>626070</v>
      </c>
      <c r="F589" t="s">
        <v>372</v>
      </c>
      <c r="G589" t="str">
        <f>VLOOKUP(E589,GL!$A$2:$D$252,3,FALSE)</f>
        <v>CONTRACT SERVICES</v>
      </c>
      <c r="H589">
        <v>0</v>
      </c>
    </row>
    <row r="590" spans="3:8" hidden="1" x14ac:dyDescent="0.25">
      <c r="C590" t="s">
        <v>446</v>
      </c>
      <c r="D590" t="s">
        <v>265</v>
      </c>
      <c r="E590">
        <v>630050</v>
      </c>
      <c r="F590" t="s">
        <v>373</v>
      </c>
      <c r="G590" t="str">
        <f>VLOOKUP(E590,GL!$A$2:$D$252,3,FALSE)</f>
        <v>DEPRECIATION</v>
      </c>
      <c r="H590">
        <v>0</v>
      </c>
    </row>
    <row r="591" spans="3:8" hidden="1" x14ac:dyDescent="0.25">
      <c r="C591" t="s">
        <v>446</v>
      </c>
      <c r="D591" t="s">
        <v>265</v>
      </c>
      <c r="E591">
        <v>630060</v>
      </c>
      <c r="F591" t="s">
        <v>374</v>
      </c>
      <c r="G591" t="str">
        <f>VLOOKUP(E591,GL!$A$2:$D$252,3,FALSE)</f>
        <v>DEPRECIATION</v>
      </c>
      <c r="H591">
        <v>0</v>
      </c>
    </row>
    <row r="592" spans="3:8" hidden="1" x14ac:dyDescent="0.25">
      <c r="C592" t="s">
        <v>446</v>
      </c>
      <c r="D592" t="s">
        <v>265</v>
      </c>
      <c r="E592">
        <v>630070</v>
      </c>
      <c r="F592" t="s">
        <v>375</v>
      </c>
      <c r="G592" t="str">
        <f>VLOOKUP(E592,GL!$A$2:$D$252,3,FALSE)</f>
        <v>DEPRECIATION</v>
      </c>
      <c r="H592">
        <v>0</v>
      </c>
    </row>
    <row r="593" spans="3:8" hidden="1" x14ac:dyDescent="0.25">
      <c r="C593" t="s">
        <v>446</v>
      </c>
      <c r="D593" t="s">
        <v>265</v>
      </c>
      <c r="E593">
        <v>630080</v>
      </c>
      <c r="F593" t="s">
        <v>376</v>
      </c>
      <c r="G593" t="str">
        <f>VLOOKUP(E593,GL!$A$2:$D$252,3,FALSE)</f>
        <v>DEPRECIATION</v>
      </c>
      <c r="H593">
        <v>0</v>
      </c>
    </row>
    <row r="594" spans="3:8" hidden="1" x14ac:dyDescent="0.25">
      <c r="C594" t="s">
        <v>446</v>
      </c>
      <c r="D594" t="s">
        <v>265</v>
      </c>
      <c r="E594">
        <v>630090</v>
      </c>
      <c r="F594" t="s">
        <v>377</v>
      </c>
      <c r="G594" t="str">
        <f>VLOOKUP(E594,GL!$A$2:$D$252,3,FALSE)</f>
        <v>DEPRECIATION</v>
      </c>
      <c r="H594">
        <v>0</v>
      </c>
    </row>
    <row r="595" spans="3:8" x14ac:dyDescent="0.25">
      <c r="C595" t="s">
        <v>446</v>
      </c>
      <c r="D595" t="s">
        <v>265</v>
      </c>
      <c r="E595">
        <v>630110</v>
      </c>
      <c r="F595" t="s">
        <v>378</v>
      </c>
      <c r="G595" t="str">
        <f>VLOOKUP(E595,GL!$A$2:$D$252,3,FALSE)</f>
        <v>DEPRECIATION</v>
      </c>
      <c r="H595">
        <v>167299.98000000001</v>
      </c>
    </row>
    <row r="596" spans="3:8" x14ac:dyDescent="0.25">
      <c r="C596" t="s">
        <v>446</v>
      </c>
      <c r="D596" t="s">
        <v>265</v>
      </c>
      <c r="E596">
        <v>630120</v>
      </c>
      <c r="F596" t="s">
        <v>379</v>
      </c>
      <c r="G596" t="str">
        <f>VLOOKUP(E596,GL!$A$2:$D$252,3,FALSE)</f>
        <v>DEPRECIATION</v>
      </c>
      <c r="H596">
        <v>1288.9000000000001</v>
      </c>
    </row>
    <row r="597" spans="3:8" hidden="1" x14ac:dyDescent="0.25">
      <c r="C597" t="s">
        <v>446</v>
      </c>
      <c r="D597" t="s">
        <v>265</v>
      </c>
      <c r="E597">
        <v>630130</v>
      </c>
      <c r="F597" t="s">
        <v>380</v>
      </c>
      <c r="G597" t="str">
        <f>VLOOKUP(E597,GL!$A$2:$D$252,3,FALSE)</f>
        <v>DEPRECIATION</v>
      </c>
      <c r="H597">
        <v>0</v>
      </c>
    </row>
    <row r="598" spans="3:8" hidden="1" x14ac:dyDescent="0.25">
      <c r="C598" t="s">
        <v>446</v>
      </c>
      <c r="D598" t="s">
        <v>265</v>
      </c>
      <c r="E598">
        <v>630140</v>
      </c>
      <c r="F598" t="s">
        <v>381</v>
      </c>
      <c r="G598" t="str">
        <f>VLOOKUP(E598,GL!$A$2:$D$252,3,FALSE)</f>
        <v>DEPRECIATION</v>
      </c>
      <c r="H598">
        <v>0</v>
      </c>
    </row>
    <row r="599" spans="3:8" x14ac:dyDescent="0.25">
      <c r="C599" t="s">
        <v>446</v>
      </c>
      <c r="D599" t="s">
        <v>265</v>
      </c>
      <c r="E599">
        <v>640010</v>
      </c>
      <c r="F599" t="s">
        <v>382</v>
      </c>
      <c r="G599" t="str">
        <f>VLOOKUP(E599,GL!$A$2:$D$252,3,FALSE)</f>
        <v>VEHICLE</v>
      </c>
      <c r="H599">
        <v>1021595.7700000001</v>
      </c>
    </row>
    <row r="600" spans="3:8" x14ac:dyDescent="0.25">
      <c r="C600" t="s">
        <v>446</v>
      </c>
      <c r="D600" t="s">
        <v>265</v>
      </c>
      <c r="E600">
        <v>640020</v>
      </c>
      <c r="F600" t="s">
        <v>383</v>
      </c>
      <c r="G600" t="str">
        <f>VLOOKUP(E600,GL!$A$2:$D$252,3,FALSE)</f>
        <v>VEHICLE</v>
      </c>
      <c r="H600">
        <v>180804.81</v>
      </c>
    </row>
    <row r="601" spans="3:8" hidden="1" x14ac:dyDescent="0.25">
      <c r="C601" t="s">
        <v>446</v>
      </c>
      <c r="D601" t="s">
        <v>265</v>
      </c>
      <c r="E601">
        <v>640030</v>
      </c>
      <c r="F601" t="s">
        <v>384</v>
      </c>
      <c r="G601" t="str">
        <f>VLOOKUP(E601,GL!$A$2:$D$252,3,FALSE)</f>
        <v>TRAININGS, SEMINARS &amp; CONFERENCES</v>
      </c>
      <c r="H601">
        <v>0</v>
      </c>
    </row>
    <row r="602" spans="3:8" hidden="1" x14ac:dyDescent="0.25">
      <c r="C602" t="s">
        <v>446</v>
      </c>
      <c r="D602" t="s">
        <v>265</v>
      </c>
      <c r="E602">
        <v>640040</v>
      </c>
      <c r="F602" t="s">
        <v>385</v>
      </c>
      <c r="G602" t="str">
        <f>VLOOKUP(E602,GL!$A$2:$D$252,3,FALSE)</f>
        <v>STORE EXPENSES</v>
      </c>
      <c r="H602">
        <v>0</v>
      </c>
    </row>
    <row r="603" spans="3:8" hidden="1" x14ac:dyDescent="0.25">
      <c r="C603" t="s">
        <v>446</v>
      </c>
      <c r="D603" t="s">
        <v>265</v>
      </c>
      <c r="E603">
        <v>640050</v>
      </c>
      <c r="F603" t="s">
        <v>386</v>
      </c>
      <c r="G603" t="str">
        <f>VLOOKUP(E603,GL!$A$2:$D$252,3,FALSE)</f>
        <v>STORE EXPENSES</v>
      </c>
      <c r="H603">
        <v>0</v>
      </c>
    </row>
    <row r="604" spans="3:8" hidden="1" x14ac:dyDescent="0.25">
      <c r="C604" t="s">
        <v>446</v>
      </c>
      <c r="D604" t="s">
        <v>265</v>
      </c>
      <c r="E604">
        <v>640060</v>
      </c>
      <c r="F604" t="s">
        <v>387</v>
      </c>
      <c r="G604" t="str">
        <f>VLOOKUP(E604,GL!$A$2:$D$252,3,FALSE)</f>
        <v>STORE EXPENSES</v>
      </c>
      <c r="H604">
        <v>0</v>
      </c>
    </row>
    <row r="605" spans="3:8" hidden="1" x14ac:dyDescent="0.25">
      <c r="C605" t="s">
        <v>446</v>
      </c>
      <c r="D605" t="s">
        <v>265</v>
      </c>
      <c r="E605">
        <v>640070</v>
      </c>
      <c r="F605" t="s">
        <v>388</v>
      </c>
      <c r="G605" t="str">
        <f>VLOOKUP(E605,GL!$A$2:$D$252,3,FALSE)</f>
        <v>STORE EXPENSES</v>
      </c>
      <c r="H605">
        <v>0</v>
      </c>
    </row>
    <row r="606" spans="3:8" hidden="1" x14ac:dyDescent="0.25">
      <c r="C606" t="s">
        <v>446</v>
      </c>
      <c r="D606" t="s">
        <v>265</v>
      </c>
      <c r="E606">
        <v>640080</v>
      </c>
      <c r="F606" t="s">
        <v>389</v>
      </c>
      <c r="G606" t="str">
        <f>VLOOKUP(E606,GL!$A$2:$D$252,3,FALSE)</f>
        <v>OTHER OPERATING ACTIVITIES</v>
      </c>
      <c r="H606">
        <v>0</v>
      </c>
    </row>
    <row r="607" spans="3:8" hidden="1" x14ac:dyDescent="0.25">
      <c r="C607" t="s">
        <v>446</v>
      </c>
      <c r="D607" t="s">
        <v>265</v>
      </c>
      <c r="E607">
        <v>640090</v>
      </c>
      <c r="F607" t="s">
        <v>390</v>
      </c>
      <c r="G607" t="str">
        <f>VLOOKUP(E607,GL!$A$2:$D$252,3,FALSE)</f>
        <v>RESEARCH &amp; DEVELOPMENT</v>
      </c>
      <c r="H607">
        <v>0</v>
      </c>
    </row>
    <row r="608" spans="3:8" hidden="1" x14ac:dyDescent="0.25">
      <c r="C608" t="s">
        <v>446</v>
      </c>
      <c r="D608" t="s">
        <v>265</v>
      </c>
      <c r="E608">
        <v>640100</v>
      </c>
      <c r="F608" t="s">
        <v>391</v>
      </c>
      <c r="G608" t="str">
        <f>VLOOKUP(E608,GL!$A$2:$D$252,3,FALSE)</f>
        <v>RESEARCH &amp; DEVELOPMENT</v>
      </c>
      <c r="H608">
        <v>0</v>
      </c>
    </row>
    <row r="609" spans="3:8" hidden="1" x14ac:dyDescent="0.25">
      <c r="C609" t="s">
        <v>446</v>
      </c>
      <c r="D609" t="s">
        <v>265</v>
      </c>
      <c r="E609">
        <v>640110</v>
      </c>
      <c r="F609" t="s">
        <v>392</v>
      </c>
      <c r="G609" t="str">
        <f>VLOOKUP(E609,GL!$A$2:$D$252,3,FALSE)</f>
        <v>EMPLOYEE BENEFITS</v>
      </c>
      <c r="H609">
        <v>0</v>
      </c>
    </row>
    <row r="610" spans="3:8" hidden="1" x14ac:dyDescent="0.25">
      <c r="C610" t="s">
        <v>446</v>
      </c>
      <c r="D610" t="s">
        <v>265</v>
      </c>
      <c r="E610">
        <v>640130</v>
      </c>
      <c r="F610" t="s">
        <v>393</v>
      </c>
      <c r="G610" t="str">
        <f>VLOOKUP(E610,GL!$A$2:$D$252,3,FALSE)</f>
        <v>OTHER OPERATING ACTIVITIES</v>
      </c>
      <c r="H610">
        <v>0</v>
      </c>
    </row>
    <row r="611" spans="3:8" hidden="1" x14ac:dyDescent="0.25">
      <c r="C611" t="s">
        <v>446</v>
      </c>
      <c r="D611" t="s">
        <v>265</v>
      </c>
      <c r="E611">
        <v>640140</v>
      </c>
      <c r="F611" t="s">
        <v>394</v>
      </c>
      <c r="G611" t="str">
        <f>VLOOKUP(E611,GL!$A$2:$D$252,3,FALSE)</f>
        <v>OTHER OPERATING ACTIVITIES</v>
      </c>
      <c r="H611">
        <v>0</v>
      </c>
    </row>
    <row r="612" spans="3:8" hidden="1" x14ac:dyDescent="0.25">
      <c r="C612" t="s">
        <v>446</v>
      </c>
      <c r="D612" t="s">
        <v>265</v>
      </c>
      <c r="E612">
        <v>640150</v>
      </c>
      <c r="F612" t="s">
        <v>395</v>
      </c>
      <c r="G612" t="str">
        <f>VLOOKUP(E612,GL!$A$2:$D$252,3,FALSE)</f>
        <v>OTHER OPERATING ACTIVITIES</v>
      </c>
      <c r="H612">
        <v>0</v>
      </c>
    </row>
    <row r="613" spans="3:8" hidden="1" x14ac:dyDescent="0.25">
      <c r="C613" t="s">
        <v>446</v>
      </c>
      <c r="D613" t="s">
        <v>265</v>
      </c>
      <c r="E613">
        <v>640170</v>
      </c>
      <c r="F613" t="s">
        <v>396</v>
      </c>
      <c r="G613" t="str">
        <f>VLOOKUP(E613,GL!$A$2:$D$252,3,FALSE)</f>
        <v>TAXES AND LICENSES</v>
      </c>
      <c r="H613">
        <v>0</v>
      </c>
    </row>
    <row r="614" spans="3:8" hidden="1" x14ac:dyDescent="0.25">
      <c r="C614" t="s">
        <v>446</v>
      </c>
      <c r="D614" t="s">
        <v>265</v>
      </c>
      <c r="E614">
        <v>640180</v>
      </c>
      <c r="F614" t="s">
        <v>397</v>
      </c>
      <c r="G614" t="str">
        <f>VLOOKUP(E614,GL!$A$2:$D$252,3,FALSE)</f>
        <v>RESEARCH &amp; DEVELOPMENT</v>
      </c>
      <c r="H614">
        <v>0</v>
      </c>
    </row>
    <row r="615" spans="3:8" hidden="1" x14ac:dyDescent="0.25">
      <c r="C615" t="s">
        <v>446</v>
      </c>
      <c r="D615" t="s">
        <v>265</v>
      </c>
      <c r="E615">
        <v>640190</v>
      </c>
      <c r="F615" t="s">
        <v>398</v>
      </c>
      <c r="G615" t="str">
        <f>VLOOKUP(E615,GL!$A$2:$D$252,3,FALSE)</f>
        <v>RESEARCH &amp; DEVELOPMENT</v>
      </c>
      <c r="H615">
        <v>0</v>
      </c>
    </row>
    <row r="616" spans="3:8" hidden="1" x14ac:dyDescent="0.25">
      <c r="C616" t="s">
        <v>446</v>
      </c>
      <c r="D616" t="s">
        <v>265</v>
      </c>
      <c r="E616">
        <v>640200</v>
      </c>
      <c r="F616" t="s">
        <v>399</v>
      </c>
      <c r="G616" t="str">
        <f>VLOOKUP(E616,GL!$A$2:$D$252,3,FALSE)</f>
        <v>OTHER OPERATING ACTIVITIES</v>
      </c>
      <c r="H616">
        <v>0</v>
      </c>
    </row>
    <row r="617" spans="3:8" x14ac:dyDescent="0.25">
      <c r="C617" t="s">
        <v>446</v>
      </c>
      <c r="D617" t="s">
        <v>265</v>
      </c>
      <c r="E617">
        <v>640210</v>
      </c>
      <c r="F617" t="s">
        <v>400</v>
      </c>
      <c r="G617" t="str">
        <f>VLOOKUP(E617,GL!$A$2:$D$252,3,FALSE)</f>
        <v>STORE EXPENSES</v>
      </c>
      <c r="H617">
        <v>15625.17</v>
      </c>
    </row>
    <row r="618" spans="3:8" hidden="1" x14ac:dyDescent="0.25">
      <c r="C618" t="s">
        <v>446</v>
      </c>
      <c r="D618" t="s">
        <v>265</v>
      </c>
      <c r="E618">
        <v>640220</v>
      </c>
      <c r="F618" t="s">
        <v>401</v>
      </c>
      <c r="G618" t="str">
        <f>VLOOKUP(E618,GL!$A$2:$D$252,3,FALSE)</f>
        <v>OTHER OPERATING ACTIVITIES</v>
      </c>
      <c r="H618">
        <v>0</v>
      </c>
    </row>
    <row r="619" spans="3:8" hidden="1" x14ac:dyDescent="0.25">
      <c r="C619" t="s">
        <v>446</v>
      </c>
      <c r="D619" t="s">
        <v>265</v>
      </c>
      <c r="E619">
        <v>640230</v>
      </c>
      <c r="F619" t="s">
        <v>402</v>
      </c>
      <c r="G619" t="str">
        <f>VLOOKUP(E619,GL!$A$2:$D$252,3,FALSE)</f>
        <v>STORE EXPENSES</v>
      </c>
      <c r="H619">
        <v>0</v>
      </c>
    </row>
    <row r="620" spans="3:8" hidden="1" x14ac:dyDescent="0.25">
      <c r="C620" t="s">
        <v>446</v>
      </c>
      <c r="D620" t="s">
        <v>265</v>
      </c>
      <c r="E620">
        <v>640240</v>
      </c>
      <c r="F620" t="s">
        <v>403</v>
      </c>
      <c r="G620" t="str">
        <f>VLOOKUP(E620,GL!$A$2:$D$252,3,FALSE)</f>
        <v>OTHER OPERATING ACTIVITIES</v>
      </c>
      <c r="H620">
        <v>0</v>
      </c>
    </row>
    <row r="621" spans="3:8" hidden="1" x14ac:dyDescent="0.25">
      <c r="C621" t="s">
        <v>446</v>
      </c>
      <c r="D621" t="s">
        <v>265</v>
      </c>
      <c r="E621">
        <v>640250</v>
      </c>
      <c r="F621" t="s">
        <v>404</v>
      </c>
      <c r="G621" t="str">
        <f>VLOOKUP(E621,GL!$A$2:$D$252,3,FALSE)</f>
        <v>STORE EXPENSES</v>
      </c>
      <c r="H621">
        <v>0</v>
      </c>
    </row>
    <row r="622" spans="3:8" hidden="1" x14ac:dyDescent="0.25">
      <c r="C622" t="s">
        <v>446</v>
      </c>
      <c r="D622" t="s">
        <v>265</v>
      </c>
      <c r="E622">
        <v>640980</v>
      </c>
      <c r="F622" t="s">
        <v>405</v>
      </c>
      <c r="G622" t="str">
        <f>VLOOKUP(E622,GL!$A$2:$D$252,3,FALSE)</f>
        <v>STORE EXPENSES</v>
      </c>
      <c r="H622">
        <v>0</v>
      </c>
    </row>
    <row r="623" spans="3:8" hidden="1" x14ac:dyDescent="0.25">
      <c r="C623" t="s">
        <v>446</v>
      </c>
      <c r="D623" t="s">
        <v>265</v>
      </c>
      <c r="E623">
        <v>640990</v>
      </c>
      <c r="F623" t="s">
        <v>406</v>
      </c>
      <c r="G623" t="str">
        <f>VLOOKUP(E623,GL!$A$2:$D$252,3,FALSE)</f>
        <v>STORE EXPENSES</v>
      </c>
      <c r="H623">
        <v>0</v>
      </c>
    </row>
    <row r="624" spans="3:8" hidden="1" x14ac:dyDescent="0.25">
      <c r="C624" t="s">
        <v>446</v>
      </c>
      <c r="D624" t="s">
        <v>265</v>
      </c>
      <c r="E624">
        <v>641000</v>
      </c>
      <c r="F624" t="s">
        <v>407</v>
      </c>
      <c r="G624" t="str">
        <f>VLOOKUP(E624,GL!$A$2:$D$252,3,FALSE)</f>
        <v>OTHER EXPENSES</v>
      </c>
      <c r="H624">
        <v>0</v>
      </c>
    </row>
    <row r="625" spans="3:8" hidden="1" x14ac:dyDescent="0.25">
      <c r="C625" t="s">
        <v>446</v>
      </c>
      <c r="D625" t="s">
        <v>265</v>
      </c>
      <c r="E625">
        <v>800050</v>
      </c>
      <c r="F625" t="s">
        <v>408</v>
      </c>
      <c r="G625" t="e">
        <f>VLOOKUP(E625,GL!$A$2:$D$252,3,FALSE)</f>
        <v>#N/A</v>
      </c>
      <c r="H625">
        <v>0</v>
      </c>
    </row>
    <row r="626" spans="3:8" hidden="1" x14ac:dyDescent="0.25">
      <c r="C626" t="s">
        <v>446</v>
      </c>
      <c r="D626" t="s">
        <v>265</v>
      </c>
      <c r="E626">
        <v>623010</v>
      </c>
      <c r="F626" t="s">
        <v>409</v>
      </c>
      <c r="G626" t="str">
        <f>VLOOKUP(E626,GL!$A$2:$D$252,3,FALSE)</f>
        <v>TRADE PROMO</v>
      </c>
      <c r="H626">
        <v>0</v>
      </c>
    </row>
    <row r="627" spans="3:8" hidden="1" x14ac:dyDescent="0.25">
      <c r="C627" t="s">
        <v>446</v>
      </c>
      <c r="D627" t="s">
        <v>265</v>
      </c>
      <c r="E627">
        <v>619110</v>
      </c>
      <c r="F627" t="s">
        <v>410</v>
      </c>
      <c r="G627" t="str">
        <f>VLOOKUP(E627,GL!$A$2:$D$252,3,FALSE)</f>
        <v>EMPLOYEE BENEFITS</v>
      </c>
      <c r="H627">
        <v>0</v>
      </c>
    </row>
    <row r="628" spans="3:8" hidden="1" x14ac:dyDescent="0.25">
      <c r="C628" t="s">
        <v>446</v>
      </c>
      <c r="D628" t="s">
        <v>265</v>
      </c>
      <c r="E628">
        <v>626090</v>
      </c>
      <c r="F628" t="s">
        <v>411</v>
      </c>
      <c r="G628" t="str">
        <f>VLOOKUP(E628,GL!$A$2:$D$252,3,FALSE)</f>
        <v>OTHER PROMOS</v>
      </c>
      <c r="H628">
        <v>0</v>
      </c>
    </row>
    <row r="629" spans="3:8" x14ac:dyDescent="0.25">
      <c r="C629" t="s">
        <v>446</v>
      </c>
      <c r="D629" t="s">
        <v>265</v>
      </c>
      <c r="E629">
        <v>619100</v>
      </c>
      <c r="F629" t="s">
        <v>412</v>
      </c>
      <c r="G629" t="str">
        <f>VLOOKUP(E629,GL!$A$2:$D$252,3,FALSE)</f>
        <v>HR EXPENSES</v>
      </c>
      <c r="H629">
        <v>5000</v>
      </c>
    </row>
    <row r="630" spans="3:8" hidden="1" x14ac:dyDescent="0.25">
      <c r="C630" t="s">
        <v>446</v>
      </c>
      <c r="D630" t="s">
        <v>265</v>
      </c>
      <c r="E630">
        <v>610050</v>
      </c>
      <c r="F630" t="s">
        <v>413</v>
      </c>
      <c r="G630" t="str">
        <f>VLOOKUP(E630,GL!$A$2:$D$252,3,FALSE)</f>
        <v>OTHER EXPENSES</v>
      </c>
      <c r="H630">
        <v>0</v>
      </c>
    </row>
    <row r="631" spans="3:8" hidden="1" x14ac:dyDescent="0.25">
      <c r="C631" t="s">
        <v>446</v>
      </c>
      <c r="D631" t="s">
        <v>265</v>
      </c>
      <c r="E631">
        <v>611090</v>
      </c>
      <c r="F631" t="s">
        <v>414</v>
      </c>
      <c r="G631" t="str">
        <f>VLOOKUP(E631,GL!$A$2:$D$252,3,FALSE)</f>
        <v>RENT EXPENSE</v>
      </c>
      <c r="H631">
        <v>0</v>
      </c>
    </row>
    <row r="632" spans="3:8" hidden="1" x14ac:dyDescent="0.25">
      <c r="C632" t="s">
        <v>446</v>
      </c>
      <c r="D632" t="s">
        <v>265</v>
      </c>
      <c r="E632">
        <v>612050</v>
      </c>
      <c r="F632" t="s">
        <v>415</v>
      </c>
      <c r="G632" t="str">
        <f>VLOOKUP(E632,GL!$A$2:$D$252,3,FALSE)</f>
        <v>TRAVEL EXPENSES</v>
      </c>
      <c r="H632">
        <v>0</v>
      </c>
    </row>
    <row r="633" spans="3:8" hidden="1" x14ac:dyDescent="0.25">
      <c r="C633" t="s">
        <v>446</v>
      </c>
      <c r="D633" t="s">
        <v>265</v>
      </c>
      <c r="E633">
        <v>612060</v>
      </c>
      <c r="F633" t="s">
        <v>416</v>
      </c>
      <c r="G633" t="str">
        <f>VLOOKUP(E633,GL!$A$2:$D$252,3,FALSE)</f>
        <v>EMPLOYEE BENEFITS</v>
      </c>
      <c r="H633">
        <v>0</v>
      </c>
    </row>
    <row r="634" spans="3:8" hidden="1" x14ac:dyDescent="0.25">
      <c r="C634" t="s">
        <v>446</v>
      </c>
      <c r="D634" t="s">
        <v>265</v>
      </c>
      <c r="E634">
        <v>612070</v>
      </c>
      <c r="F634" t="s">
        <v>417</v>
      </c>
      <c r="G634" t="str">
        <f>VLOOKUP(E634,GL!$A$2:$D$252,3,FALSE)</f>
        <v>REPRESENTATION EXPENSES</v>
      </c>
      <c r="H634">
        <v>0</v>
      </c>
    </row>
    <row r="635" spans="3:8" hidden="1" x14ac:dyDescent="0.25">
      <c r="C635" t="s">
        <v>446</v>
      </c>
      <c r="D635" t="s">
        <v>265</v>
      </c>
      <c r="E635">
        <v>618140</v>
      </c>
      <c r="F635" t="s">
        <v>418</v>
      </c>
      <c r="G635" t="str">
        <f>VLOOKUP(E635,GL!$A$2:$D$252,3,FALSE)</f>
        <v>OTHER OPERATING ACTIVITIES</v>
      </c>
      <c r="H635">
        <v>0</v>
      </c>
    </row>
    <row r="636" spans="3:8" hidden="1" x14ac:dyDescent="0.25">
      <c r="C636" t="s">
        <v>446</v>
      </c>
      <c r="D636" t="s">
        <v>265</v>
      </c>
      <c r="E636">
        <v>619120</v>
      </c>
      <c r="F636" t="s">
        <v>419</v>
      </c>
      <c r="G636" t="str">
        <f>VLOOKUP(E636,GL!$A$2:$D$252,3,FALSE)</f>
        <v>EMPLOYEE BENEFITS</v>
      </c>
      <c r="H636">
        <v>0</v>
      </c>
    </row>
    <row r="637" spans="3:8" hidden="1" x14ac:dyDescent="0.25">
      <c r="C637" t="s">
        <v>446</v>
      </c>
      <c r="D637" t="s">
        <v>265</v>
      </c>
      <c r="E637">
        <v>619140</v>
      </c>
      <c r="F637" t="s">
        <v>420</v>
      </c>
      <c r="G637" t="str">
        <f>VLOOKUP(E637,GL!$A$2:$D$252,3,FALSE)</f>
        <v>EMPLOYEE BENEFITS</v>
      </c>
      <c r="H637">
        <v>0</v>
      </c>
    </row>
    <row r="638" spans="3:8" hidden="1" x14ac:dyDescent="0.25">
      <c r="C638" t="s">
        <v>446</v>
      </c>
      <c r="D638" t="s">
        <v>265</v>
      </c>
      <c r="E638">
        <v>619150</v>
      </c>
      <c r="F638" t="s">
        <v>421</v>
      </c>
      <c r="G638" t="str">
        <f>VLOOKUP(E638,GL!$A$2:$D$252,3,FALSE)</f>
        <v>EMPLOYEE BENEFITS</v>
      </c>
      <c r="H638">
        <v>0</v>
      </c>
    </row>
    <row r="639" spans="3:8" hidden="1" x14ac:dyDescent="0.25">
      <c r="C639" t="s">
        <v>446</v>
      </c>
      <c r="D639" t="s">
        <v>265</v>
      </c>
      <c r="E639">
        <v>621070</v>
      </c>
      <c r="F639" t="s">
        <v>422</v>
      </c>
      <c r="G639" t="e">
        <f>VLOOKUP(E639,GL!$A$2:$D$252,3,FALSE)</f>
        <v>#N/A</v>
      </c>
      <c r="H639">
        <v>0</v>
      </c>
    </row>
    <row r="640" spans="3:8" hidden="1" x14ac:dyDescent="0.25">
      <c r="C640" t="s">
        <v>446</v>
      </c>
      <c r="D640" t="s">
        <v>265</v>
      </c>
      <c r="E640">
        <v>621080</v>
      </c>
      <c r="F640" t="s">
        <v>423</v>
      </c>
      <c r="G640" t="str">
        <f>VLOOKUP(E640,GL!$A$2:$D$252,3,FALSE)</f>
        <v>PROFESSIONAL FEE</v>
      </c>
      <c r="H640">
        <v>0</v>
      </c>
    </row>
    <row r="641" spans="3:8" hidden="1" x14ac:dyDescent="0.25">
      <c r="C641" t="s">
        <v>446</v>
      </c>
      <c r="D641" t="s">
        <v>265</v>
      </c>
      <c r="E641">
        <v>621090</v>
      </c>
      <c r="F641" t="s">
        <v>423</v>
      </c>
      <c r="G641" t="str">
        <f>VLOOKUP(E641,GL!$A$2:$D$252,3,FALSE)</f>
        <v>PROFESSIONAL FEE</v>
      </c>
      <c r="H641">
        <v>0</v>
      </c>
    </row>
    <row r="642" spans="3:8" hidden="1" x14ac:dyDescent="0.25">
      <c r="C642" t="s">
        <v>446</v>
      </c>
      <c r="D642" t="s">
        <v>265</v>
      </c>
      <c r="E642">
        <v>624030</v>
      </c>
      <c r="F642" t="s">
        <v>424</v>
      </c>
      <c r="G642" t="str">
        <f>VLOOKUP(E642,GL!$A$2:$D$252,3,FALSE)</f>
        <v>PRODUCTION ADS</v>
      </c>
      <c r="H642">
        <v>0</v>
      </c>
    </row>
    <row r="643" spans="3:8" hidden="1" x14ac:dyDescent="0.25">
      <c r="C643" t="s">
        <v>446</v>
      </c>
      <c r="D643" t="s">
        <v>265</v>
      </c>
      <c r="E643">
        <v>626080</v>
      </c>
      <c r="F643" t="s">
        <v>425</v>
      </c>
      <c r="G643" t="str">
        <f>VLOOKUP(E643,GL!$A$2:$D$252,3,FALSE)</f>
        <v>OTHER PROMOS</v>
      </c>
      <c r="H643">
        <v>0</v>
      </c>
    </row>
    <row r="644" spans="3:8" hidden="1" x14ac:dyDescent="0.25">
      <c r="C644" t="s">
        <v>446</v>
      </c>
      <c r="D644" t="s">
        <v>265</v>
      </c>
      <c r="E644">
        <v>626100</v>
      </c>
      <c r="F644" t="s">
        <v>426</v>
      </c>
      <c r="G644" t="str">
        <f>VLOOKUP(E644,GL!$A$2:$D$252,3,FALSE)</f>
        <v>OTHER PROMOS</v>
      </c>
      <c r="H644">
        <v>0</v>
      </c>
    </row>
    <row r="645" spans="3:8" hidden="1" x14ac:dyDescent="0.25">
      <c r="C645" t="s">
        <v>446</v>
      </c>
      <c r="D645" t="s">
        <v>265</v>
      </c>
      <c r="E645">
        <v>626110</v>
      </c>
      <c r="F645" t="s">
        <v>427</v>
      </c>
      <c r="G645" t="str">
        <f>VLOOKUP(E645,GL!$A$2:$D$252,3,FALSE)</f>
        <v>OTHER OPERATING ACTIVITIES</v>
      </c>
      <c r="H645">
        <v>0</v>
      </c>
    </row>
    <row r="646" spans="3:8" hidden="1" x14ac:dyDescent="0.25">
      <c r="C646" t="s">
        <v>446</v>
      </c>
      <c r="D646" t="s">
        <v>265</v>
      </c>
      <c r="E646">
        <v>630010</v>
      </c>
      <c r="F646" t="s">
        <v>428</v>
      </c>
      <c r="G646" t="str">
        <f>VLOOKUP(E646,GL!$A$2:$D$252,3,FALSE)</f>
        <v>DEPRECIATION</v>
      </c>
      <c r="H646">
        <v>0</v>
      </c>
    </row>
    <row r="647" spans="3:8" hidden="1" x14ac:dyDescent="0.25">
      <c r="C647" t="s">
        <v>446</v>
      </c>
      <c r="D647" t="s">
        <v>265</v>
      </c>
      <c r="E647">
        <v>630020</v>
      </c>
      <c r="F647" t="s">
        <v>429</v>
      </c>
      <c r="G647" t="str">
        <f>VLOOKUP(E647,GL!$A$2:$D$252,3,FALSE)</f>
        <v>DEPRECIATION</v>
      </c>
      <c r="H647">
        <v>0</v>
      </c>
    </row>
    <row r="648" spans="3:8" hidden="1" x14ac:dyDescent="0.25">
      <c r="C648" t="s">
        <v>446</v>
      </c>
      <c r="D648" t="s">
        <v>265</v>
      </c>
      <c r="E648">
        <v>630100</v>
      </c>
      <c r="F648" t="s">
        <v>430</v>
      </c>
      <c r="G648" t="str">
        <f>VLOOKUP(E648,GL!$A$2:$D$252,3,FALSE)</f>
        <v>OTHER EXPENSES</v>
      </c>
      <c r="H648">
        <v>0</v>
      </c>
    </row>
    <row r="649" spans="3:8" x14ac:dyDescent="0.25">
      <c r="C649" t="s">
        <v>446</v>
      </c>
      <c r="D649" t="s">
        <v>265</v>
      </c>
      <c r="E649">
        <v>630180</v>
      </c>
      <c r="F649" t="s">
        <v>431</v>
      </c>
      <c r="G649" t="str">
        <f>VLOOKUP(E649,GL!$A$2:$D$252,3,FALSE)</f>
        <v>DEPRECIATION</v>
      </c>
      <c r="H649">
        <v>14166.659999999996</v>
      </c>
    </row>
    <row r="650" spans="3:8" hidden="1" x14ac:dyDescent="0.25">
      <c r="C650" t="s">
        <v>446</v>
      </c>
      <c r="D650" t="s">
        <v>265</v>
      </c>
      <c r="E650">
        <v>630190</v>
      </c>
      <c r="F650" t="s">
        <v>432</v>
      </c>
      <c r="G650" t="str">
        <f>VLOOKUP(E650,GL!$A$2:$D$252,3,FALSE)</f>
        <v>DEPRECIATION</v>
      </c>
      <c r="H650">
        <v>0</v>
      </c>
    </row>
    <row r="651" spans="3:8" hidden="1" x14ac:dyDescent="0.25">
      <c r="C651" t="s">
        <v>446</v>
      </c>
      <c r="D651" t="s">
        <v>265</v>
      </c>
      <c r="E651">
        <v>630200</v>
      </c>
      <c r="F651" t="s">
        <v>433</v>
      </c>
      <c r="G651" t="str">
        <f>VLOOKUP(E651,GL!$A$2:$D$252,3,FALSE)</f>
        <v>DEPRECIATION</v>
      </c>
      <c r="H651">
        <v>0</v>
      </c>
    </row>
    <row r="652" spans="3:8" hidden="1" x14ac:dyDescent="0.25">
      <c r="C652" t="s">
        <v>446</v>
      </c>
      <c r="D652" t="s">
        <v>265</v>
      </c>
      <c r="E652">
        <v>640120</v>
      </c>
      <c r="F652" t="s">
        <v>434</v>
      </c>
      <c r="G652" t="str">
        <f>VLOOKUP(E652,GL!$A$2:$D$252,3,FALSE)</f>
        <v>OTHER OPERATING ACTIVITIES</v>
      </c>
      <c r="H652">
        <v>0</v>
      </c>
    </row>
    <row r="653" spans="3:8" hidden="1" x14ac:dyDescent="0.25">
      <c r="C653" t="s">
        <v>446</v>
      </c>
      <c r="D653" t="s">
        <v>265</v>
      </c>
      <c r="E653">
        <v>641010</v>
      </c>
      <c r="F653" t="s">
        <v>435</v>
      </c>
      <c r="G653" t="str">
        <f>VLOOKUP(E653,GL!$A$2:$D$252,3,FALSE)</f>
        <v>EMPLOYEE BENEFITS</v>
      </c>
      <c r="H653">
        <v>0</v>
      </c>
    </row>
    <row r="654" spans="3:8" hidden="1" x14ac:dyDescent="0.25">
      <c r="C654" t="s">
        <v>446</v>
      </c>
      <c r="D654" t="s">
        <v>265</v>
      </c>
      <c r="E654">
        <v>641020</v>
      </c>
      <c r="F654" t="s">
        <v>436</v>
      </c>
      <c r="G654" t="str">
        <f>VLOOKUP(E654,GL!$A$2:$D$252,3,FALSE)</f>
        <v>OTHER OPERATING ACTIVITIES</v>
      </c>
      <c r="H654">
        <v>0</v>
      </c>
    </row>
    <row r="655" spans="3:8" hidden="1" x14ac:dyDescent="0.25">
      <c r="C655" t="s">
        <v>446</v>
      </c>
      <c r="D655" t="s">
        <v>265</v>
      </c>
      <c r="E655">
        <v>641040</v>
      </c>
      <c r="F655" t="s">
        <v>437</v>
      </c>
      <c r="G655" t="str">
        <f>VLOOKUP(E655,GL!$A$2:$D$252,3,FALSE)</f>
        <v>OTHER OPERATING ACTIVITIES</v>
      </c>
      <c r="H655">
        <v>0</v>
      </c>
    </row>
    <row r="656" spans="3:8" hidden="1" x14ac:dyDescent="0.25">
      <c r="C656" t="s">
        <v>446</v>
      </c>
      <c r="D656" t="s">
        <v>265</v>
      </c>
      <c r="E656">
        <v>641050</v>
      </c>
      <c r="F656" t="s">
        <v>438</v>
      </c>
      <c r="G656" t="str">
        <f>VLOOKUP(E656,GL!$A$2:$D$252,3,FALSE)</f>
        <v>OTHER OPERATING ACTIVITIES</v>
      </c>
      <c r="H656">
        <v>0</v>
      </c>
    </row>
    <row r="657" spans="3:9" hidden="1" x14ac:dyDescent="0.25">
      <c r="C657" t="s">
        <v>446</v>
      </c>
      <c r="D657" t="s">
        <v>265</v>
      </c>
      <c r="E657">
        <v>641060</v>
      </c>
      <c r="F657" t="s">
        <v>439</v>
      </c>
      <c r="G657" t="str">
        <f>VLOOKUP(E657,GL!$A$2:$D$252,3,FALSE)</f>
        <v>OTHER OPERATING ACTIVITIES</v>
      </c>
      <c r="H657">
        <v>0</v>
      </c>
    </row>
    <row r="658" spans="3:9" hidden="1" x14ac:dyDescent="0.25">
      <c r="C658" t="s">
        <v>446</v>
      </c>
      <c r="D658" t="s">
        <v>265</v>
      </c>
      <c r="E658">
        <v>641070</v>
      </c>
      <c r="F658" t="s">
        <v>440</v>
      </c>
      <c r="G658" t="str">
        <f>VLOOKUP(E658,GL!$A$2:$D$252,3,FALSE)</f>
        <v>OTHER OPERATING ACTIVITIES</v>
      </c>
      <c r="H658">
        <v>0</v>
      </c>
    </row>
    <row r="659" spans="3:9" hidden="1" x14ac:dyDescent="0.25">
      <c r="C659" t="s">
        <v>446</v>
      </c>
      <c r="D659" t="s">
        <v>265</v>
      </c>
      <c r="E659">
        <v>619130</v>
      </c>
      <c r="F659" t="s">
        <v>444</v>
      </c>
      <c r="G659" t="str">
        <f>VLOOKUP(E659,GL!$A$2:$D$252,3,FALSE)</f>
        <v>EMPLOYEE BENEFITS</v>
      </c>
      <c r="H659">
        <v>0</v>
      </c>
    </row>
    <row r="660" spans="3:9" x14ac:dyDescent="0.25">
      <c r="C660" t="s">
        <v>447</v>
      </c>
      <c r="D660" t="s">
        <v>264</v>
      </c>
      <c r="E660">
        <v>600010</v>
      </c>
      <c r="F660" t="s">
        <v>278</v>
      </c>
      <c r="G660" t="str">
        <f>VLOOKUP(E660,GL!$A$2:$D$252,3,FALSE)</f>
        <v>SALARIES &amp; WAGES</v>
      </c>
      <c r="H660" s="4">
        <v>278269.07</v>
      </c>
      <c r="I660" s="4"/>
    </row>
    <row r="661" spans="3:9" x14ac:dyDescent="0.25">
      <c r="C661" t="s">
        <v>447</v>
      </c>
      <c r="D661" t="s">
        <v>264</v>
      </c>
      <c r="E661">
        <v>600020</v>
      </c>
      <c r="F661" t="s">
        <v>279</v>
      </c>
      <c r="G661" t="str">
        <f>VLOOKUP(E661,GL!$A$2:$D$252,3,FALSE)</f>
        <v>SALARIES &amp; WAGES</v>
      </c>
      <c r="H661">
        <v>3248.36</v>
      </c>
    </row>
    <row r="662" spans="3:9" x14ac:dyDescent="0.25">
      <c r="C662" t="s">
        <v>447</v>
      </c>
      <c r="D662" t="s">
        <v>264</v>
      </c>
      <c r="E662">
        <v>600030</v>
      </c>
      <c r="F662" t="s">
        <v>280</v>
      </c>
      <c r="G662" t="str">
        <f>VLOOKUP(E662,GL!$A$2:$D$252,3,FALSE)</f>
        <v>SALARIES &amp; WAGES</v>
      </c>
      <c r="H662">
        <v>23912.5</v>
      </c>
    </row>
    <row r="663" spans="3:9" x14ac:dyDescent="0.25">
      <c r="C663" t="s">
        <v>447</v>
      </c>
      <c r="D663" t="s">
        <v>264</v>
      </c>
      <c r="E663">
        <v>600050</v>
      </c>
      <c r="F663" t="s">
        <v>281</v>
      </c>
      <c r="G663" t="str">
        <f>VLOOKUP(E663,GL!$A$2:$D$252,3,FALSE)</f>
        <v>SALARIES &amp; WAGES</v>
      </c>
      <c r="H663">
        <v>22687.480000000003</v>
      </c>
    </row>
    <row r="664" spans="3:9" hidden="1" x14ac:dyDescent="0.25">
      <c r="C664" t="s">
        <v>447</v>
      </c>
      <c r="D664" t="s">
        <v>264</v>
      </c>
      <c r="E664">
        <v>600060</v>
      </c>
      <c r="F664" t="s">
        <v>282</v>
      </c>
      <c r="G664" t="str">
        <f>VLOOKUP(E664,GL!$A$2:$D$252,3,FALSE)</f>
        <v>STORE EXPENSES</v>
      </c>
      <c r="H664">
        <v>0</v>
      </c>
    </row>
    <row r="665" spans="3:9" hidden="1" x14ac:dyDescent="0.25">
      <c r="C665" t="s">
        <v>447</v>
      </c>
      <c r="D665" t="s">
        <v>264</v>
      </c>
      <c r="E665">
        <v>600070</v>
      </c>
      <c r="F665" t="s">
        <v>283</v>
      </c>
      <c r="G665" t="str">
        <f>VLOOKUP(E665,GL!$A$2:$D$252,3,FALSE)</f>
        <v>SALARIES &amp; WAGES</v>
      </c>
      <c r="H665">
        <v>0</v>
      </c>
    </row>
    <row r="666" spans="3:9" x14ac:dyDescent="0.25">
      <c r="C666" t="s">
        <v>447</v>
      </c>
      <c r="D666" t="s">
        <v>264</v>
      </c>
      <c r="E666">
        <v>600080</v>
      </c>
      <c r="F666" t="s">
        <v>284</v>
      </c>
      <c r="G666" t="str">
        <f>VLOOKUP(E666,GL!$A$2:$D$252,3,FALSE)</f>
        <v>SALARIES &amp; WAGES</v>
      </c>
      <c r="H666">
        <v>2100</v>
      </c>
    </row>
    <row r="667" spans="3:9" x14ac:dyDescent="0.25">
      <c r="C667" t="s">
        <v>447</v>
      </c>
      <c r="D667" t="s">
        <v>264</v>
      </c>
      <c r="E667">
        <v>600110</v>
      </c>
      <c r="F667" t="s">
        <v>285</v>
      </c>
      <c r="G667" t="str">
        <f>VLOOKUP(E667,GL!$A$2:$D$252,3,FALSE)</f>
        <v>SALARIES &amp; WAGES</v>
      </c>
      <c r="H667">
        <v>4835</v>
      </c>
    </row>
    <row r="668" spans="3:9" x14ac:dyDescent="0.25">
      <c r="C668" t="s">
        <v>447</v>
      </c>
      <c r="D668" t="s">
        <v>264</v>
      </c>
      <c r="E668">
        <v>600120</v>
      </c>
      <c r="F668" t="s">
        <v>286</v>
      </c>
      <c r="G668" t="str">
        <f>VLOOKUP(E668,GL!$A$2:$D$252,3,FALSE)</f>
        <v>SALARIES &amp; WAGES</v>
      </c>
      <c r="H668">
        <v>68084.91</v>
      </c>
    </row>
    <row r="669" spans="3:9" hidden="1" x14ac:dyDescent="0.25">
      <c r="C669" t="s">
        <v>447</v>
      </c>
      <c r="D669" t="s">
        <v>264</v>
      </c>
      <c r="E669">
        <v>611010</v>
      </c>
      <c r="F669" t="s">
        <v>287</v>
      </c>
      <c r="G669" t="str">
        <f>VLOOKUP(E669,GL!$A$2:$D$252,3,FALSE)</f>
        <v>RENT EXPENSE</v>
      </c>
      <c r="H669">
        <v>0</v>
      </c>
    </row>
    <row r="670" spans="3:9" hidden="1" x14ac:dyDescent="0.25">
      <c r="C670" t="s">
        <v>447</v>
      </c>
      <c r="D670" t="s">
        <v>264</v>
      </c>
      <c r="E670">
        <v>611020</v>
      </c>
      <c r="F670" t="s">
        <v>288</v>
      </c>
      <c r="G670" t="str">
        <f>VLOOKUP(E670,GL!$A$2:$D$252,3,FALSE)</f>
        <v>RENT EXPENSE</v>
      </c>
      <c r="H670">
        <v>0</v>
      </c>
    </row>
    <row r="671" spans="3:9" hidden="1" x14ac:dyDescent="0.25">
      <c r="C671" t="s">
        <v>447</v>
      </c>
      <c r="D671" t="s">
        <v>264</v>
      </c>
      <c r="E671">
        <v>611030</v>
      </c>
      <c r="F671" t="s">
        <v>289</v>
      </c>
      <c r="G671" t="str">
        <f>VLOOKUP(E671,GL!$A$2:$D$252,3,FALSE)</f>
        <v>RENT EXPENSE</v>
      </c>
      <c r="H671">
        <v>0</v>
      </c>
    </row>
    <row r="672" spans="3:9" hidden="1" x14ac:dyDescent="0.25">
      <c r="C672" t="s">
        <v>447</v>
      </c>
      <c r="D672" t="s">
        <v>264</v>
      </c>
      <c r="E672">
        <v>611040</v>
      </c>
      <c r="F672" t="s">
        <v>290</v>
      </c>
      <c r="G672" t="str">
        <f>VLOOKUP(E672,GL!$A$2:$D$252,3,FALSE)</f>
        <v>RENT EXPENSE</v>
      </c>
      <c r="H672">
        <v>0</v>
      </c>
    </row>
    <row r="673" spans="3:8" hidden="1" x14ac:dyDescent="0.25">
      <c r="C673" t="s">
        <v>447</v>
      </c>
      <c r="D673" t="s">
        <v>264</v>
      </c>
      <c r="E673">
        <v>611050</v>
      </c>
      <c r="F673" t="s">
        <v>291</v>
      </c>
      <c r="G673" t="str">
        <f>VLOOKUP(E673,GL!$A$2:$D$252,3,FALSE)</f>
        <v>RENT EXPENSE</v>
      </c>
      <c r="H673">
        <v>0</v>
      </c>
    </row>
    <row r="674" spans="3:8" hidden="1" x14ac:dyDescent="0.25">
      <c r="C674" t="s">
        <v>447</v>
      </c>
      <c r="D674" t="s">
        <v>264</v>
      </c>
      <c r="E674">
        <v>611060</v>
      </c>
      <c r="F674" t="s">
        <v>292</v>
      </c>
      <c r="G674" t="str">
        <f>VLOOKUP(E674,GL!$A$2:$D$252,3,FALSE)</f>
        <v>STORE EXPENSES</v>
      </c>
      <c r="H674">
        <v>0</v>
      </c>
    </row>
    <row r="675" spans="3:8" hidden="1" x14ac:dyDescent="0.25">
      <c r="C675" t="s">
        <v>447</v>
      </c>
      <c r="D675" t="s">
        <v>264</v>
      </c>
      <c r="E675">
        <v>611070</v>
      </c>
      <c r="F675" t="s">
        <v>293</v>
      </c>
      <c r="G675" t="str">
        <f>VLOOKUP(E675,GL!$A$2:$D$252,3,FALSE)</f>
        <v>RENT EXPENSE</v>
      </c>
      <c r="H675">
        <v>0</v>
      </c>
    </row>
    <row r="676" spans="3:8" hidden="1" x14ac:dyDescent="0.25">
      <c r="C676" t="s">
        <v>447</v>
      </c>
      <c r="D676" t="s">
        <v>264</v>
      </c>
      <c r="E676">
        <v>611080</v>
      </c>
      <c r="F676" t="s">
        <v>294</v>
      </c>
      <c r="G676" t="str">
        <f>VLOOKUP(E676,GL!$A$2:$D$252,3,FALSE)</f>
        <v>SALARIES &amp; WAGES</v>
      </c>
      <c r="H676">
        <v>0</v>
      </c>
    </row>
    <row r="677" spans="3:8" hidden="1" x14ac:dyDescent="0.25">
      <c r="C677" t="s">
        <v>447</v>
      </c>
      <c r="D677" t="s">
        <v>264</v>
      </c>
      <c r="E677">
        <v>612010</v>
      </c>
      <c r="F677" t="s">
        <v>295</v>
      </c>
      <c r="G677" t="str">
        <f>VLOOKUP(E677,GL!$A$2:$D$252,3,FALSE)</f>
        <v>REPRESENTATION EXPENSES</v>
      </c>
      <c r="H677">
        <v>0</v>
      </c>
    </row>
    <row r="678" spans="3:8" x14ac:dyDescent="0.25">
      <c r="C678" t="s">
        <v>447</v>
      </c>
      <c r="D678" t="s">
        <v>264</v>
      </c>
      <c r="E678">
        <v>612020</v>
      </c>
      <c r="F678" t="s">
        <v>296</v>
      </c>
      <c r="G678" t="str">
        <f>VLOOKUP(E678,GL!$A$2:$D$252,3,FALSE)</f>
        <v>STORE EXPENSES</v>
      </c>
      <c r="H678">
        <v>14613</v>
      </c>
    </row>
    <row r="679" spans="3:8" x14ac:dyDescent="0.25">
      <c r="C679" t="s">
        <v>447</v>
      </c>
      <c r="D679" t="s">
        <v>264</v>
      </c>
      <c r="E679">
        <v>612030</v>
      </c>
      <c r="F679" t="s">
        <v>297</v>
      </c>
      <c r="G679" t="str">
        <f>VLOOKUP(E679,GL!$A$2:$D$252,3,FALSE)</f>
        <v>TRAVEL EXPENSES</v>
      </c>
      <c r="H679">
        <v>6200</v>
      </c>
    </row>
    <row r="680" spans="3:8" hidden="1" x14ac:dyDescent="0.25">
      <c r="C680" t="s">
        <v>447</v>
      </c>
      <c r="D680" t="s">
        <v>264</v>
      </c>
      <c r="E680">
        <v>612040</v>
      </c>
      <c r="F680" t="s">
        <v>298</v>
      </c>
      <c r="G680" t="str">
        <f>VLOOKUP(E680,GL!$A$2:$D$252,3,FALSE)</f>
        <v>TRAVEL EXPENSES</v>
      </c>
      <c r="H680">
        <v>0</v>
      </c>
    </row>
    <row r="681" spans="3:8" x14ac:dyDescent="0.25">
      <c r="C681" t="s">
        <v>447</v>
      </c>
      <c r="D681" t="s">
        <v>264</v>
      </c>
      <c r="E681">
        <v>613010</v>
      </c>
      <c r="F681" t="s">
        <v>299</v>
      </c>
      <c r="G681" t="str">
        <f>VLOOKUP(E681,GL!$A$2:$D$252,3,FALSE)</f>
        <v>STORE EXPENSES</v>
      </c>
      <c r="H681">
        <v>11619</v>
      </c>
    </row>
    <row r="682" spans="3:8" hidden="1" x14ac:dyDescent="0.25">
      <c r="C682" t="s">
        <v>447</v>
      </c>
      <c r="D682" t="s">
        <v>264</v>
      </c>
      <c r="E682">
        <v>613020</v>
      </c>
      <c r="F682" t="s">
        <v>300</v>
      </c>
      <c r="G682" t="str">
        <f>VLOOKUP(E682,GL!$A$2:$D$252,3,FALSE)</f>
        <v>STORE EXPENSES</v>
      </c>
      <c r="H682">
        <v>0</v>
      </c>
    </row>
    <row r="683" spans="3:8" hidden="1" x14ac:dyDescent="0.25">
      <c r="C683" t="s">
        <v>447</v>
      </c>
      <c r="D683" t="s">
        <v>264</v>
      </c>
      <c r="E683">
        <v>613030</v>
      </c>
      <c r="F683" t="s">
        <v>301</v>
      </c>
      <c r="G683" t="str">
        <f>VLOOKUP(E683,GL!$A$2:$D$252,3,FALSE)</f>
        <v>STORE EXPENSES</v>
      </c>
      <c r="H683">
        <v>0</v>
      </c>
    </row>
    <row r="684" spans="3:8" hidden="1" x14ac:dyDescent="0.25">
      <c r="C684" t="s">
        <v>447</v>
      </c>
      <c r="D684" t="s">
        <v>264</v>
      </c>
      <c r="E684">
        <v>613040</v>
      </c>
      <c r="F684" t="s">
        <v>302</v>
      </c>
      <c r="G684" t="str">
        <f>VLOOKUP(E684,GL!$A$2:$D$252,3,FALSE)</f>
        <v>MATERIALS AND SUPPLIES</v>
      </c>
      <c r="H684">
        <v>0</v>
      </c>
    </row>
    <row r="685" spans="3:8" hidden="1" x14ac:dyDescent="0.25">
      <c r="C685" t="s">
        <v>447</v>
      </c>
      <c r="D685" t="s">
        <v>264</v>
      </c>
      <c r="E685">
        <v>613050</v>
      </c>
      <c r="F685" t="s">
        <v>303</v>
      </c>
      <c r="G685" t="str">
        <f>VLOOKUP(E685,GL!$A$2:$D$252,3,FALSE)</f>
        <v>STORE EXPENSES</v>
      </c>
      <c r="H685">
        <v>0</v>
      </c>
    </row>
    <row r="686" spans="3:8" hidden="1" x14ac:dyDescent="0.25">
      <c r="C686" t="s">
        <v>447</v>
      </c>
      <c r="D686" t="s">
        <v>264</v>
      </c>
      <c r="E686">
        <v>614010</v>
      </c>
      <c r="F686" t="s">
        <v>304</v>
      </c>
      <c r="G686" t="str">
        <f>VLOOKUP(E686,GL!$A$2:$D$252,3,FALSE)</f>
        <v>STORE EXPENSES</v>
      </c>
      <c r="H686">
        <v>0</v>
      </c>
    </row>
    <row r="687" spans="3:8" hidden="1" x14ac:dyDescent="0.25">
      <c r="C687" t="s">
        <v>447</v>
      </c>
      <c r="D687" t="s">
        <v>264</v>
      </c>
      <c r="E687">
        <v>614020</v>
      </c>
      <c r="F687" t="s">
        <v>305</v>
      </c>
      <c r="G687" t="str">
        <f>VLOOKUP(E687,GL!$A$2:$D$252,3,FALSE)</f>
        <v>STORE EXPENSES</v>
      </c>
      <c r="H687">
        <v>0</v>
      </c>
    </row>
    <row r="688" spans="3:8" hidden="1" x14ac:dyDescent="0.25">
      <c r="C688" t="s">
        <v>447</v>
      </c>
      <c r="D688" t="s">
        <v>264</v>
      </c>
      <c r="E688">
        <v>614030</v>
      </c>
      <c r="F688" t="s">
        <v>306</v>
      </c>
      <c r="G688" t="str">
        <f>VLOOKUP(E688,GL!$A$2:$D$252,3,FALSE)</f>
        <v>TAXES AND LICENSES</v>
      </c>
      <c r="H688">
        <v>0</v>
      </c>
    </row>
    <row r="689" spans="3:8" hidden="1" x14ac:dyDescent="0.25">
      <c r="C689" t="s">
        <v>447</v>
      </c>
      <c r="D689" t="s">
        <v>264</v>
      </c>
      <c r="E689">
        <v>614040</v>
      </c>
      <c r="F689" t="s">
        <v>307</v>
      </c>
      <c r="G689" t="str">
        <f>VLOOKUP(E689,GL!$A$2:$D$252,3,FALSE)</f>
        <v>TAXES AND LICENSES</v>
      </c>
      <c r="H689">
        <v>0</v>
      </c>
    </row>
    <row r="690" spans="3:8" hidden="1" x14ac:dyDescent="0.25">
      <c r="C690" t="s">
        <v>447</v>
      </c>
      <c r="D690" t="s">
        <v>264</v>
      </c>
      <c r="E690">
        <v>614060</v>
      </c>
      <c r="F690" t="s">
        <v>308</v>
      </c>
      <c r="G690" t="str">
        <f>VLOOKUP(E690,GL!$A$2:$D$252,3,FALSE)</f>
        <v>TAXES AND LICENSES</v>
      </c>
      <c r="H690">
        <v>0</v>
      </c>
    </row>
    <row r="691" spans="3:8" hidden="1" x14ac:dyDescent="0.25">
      <c r="C691" t="s">
        <v>447</v>
      </c>
      <c r="D691" t="s">
        <v>264</v>
      </c>
      <c r="E691">
        <v>614070</v>
      </c>
      <c r="F691" t="s">
        <v>309</v>
      </c>
      <c r="G691" t="str">
        <f>VLOOKUP(E691,GL!$A$2:$D$252,3,FALSE)</f>
        <v>STORE EXPENSES</v>
      </c>
      <c r="H691">
        <v>0</v>
      </c>
    </row>
    <row r="692" spans="3:8" hidden="1" x14ac:dyDescent="0.25">
      <c r="C692" t="s">
        <v>447</v>
      </c>
      <c r="D692" t="s">
        <v>264</v>
      </c>
      <c r="E692">
        <v>614080</v>
      </c>
      <c r="F692" t="s">
        <v>310</v>
      </c>
      <c r="G692" t="str">
        <f>VLOOKUP(E692,GL!$A$2:$D$252,3,FALSE)</f>
        <v>TAXES AND LICENSES</v>
      </c>
      <c r="H692">
        <v>0</v>
      </c>
    </row>
    <row r="693" spans="3:8" hidden="1" x14ac:dyDescent="0.25">
      <c r="C693" t="s">
        <v>447</v>
      </c>
      <c r="D693" t="s">
        <v>264</v>
      </c>
      <c r="E693">
        <v>614090</v>
      </c>
      <c r="F693" t="s">
        <v>311</v>
      </c>
      <c r="G693" t="str">
        <f>VLOOKUP(E693,GL!$A$2:$D$252,3,FALSE)</f>
        <v>TAXES AND LICENSES</v>
      </c>
      <c r="H693">
        <v>0</v>
      </c>
    </row>
    <row r="694" spans="3:8" hidden="1" x14ac:dyDescent="0.25">
      <c r="C694" t="s">
        <v>447</v>
      </c>
      <c r="D694" t="s">
        <v>264</v>
      </c>
      <c r="E694">
        <v>615010</v>
      </c>
      <c r="F694" t="s">
        <v>312</v>
      </c>
      <c r="G694" t="str">
        <f>VLOOKUP(E694,GL!$A$2:$D$252,3,FALSE)</f>
        <v>COMMUNICATION EXPENSES</v>
      </c>
      <c r="H694">
        <v>0</v>
      </c>
    </row>
    <row r="695" spans="3:8" x14ac:dyDescent="0.25">
      <c r="C695" t="s">
        <v>447</v>
      </c>
      <c r="D695" t="s">
        <v>264</v>
      </c>
      <c r="E695">
        <v>615020</v>
      </c>
      <c r="F695" t="s">
        <v>313</v>
      </c>
      <c r="G695" t="str">
        <f>VLOOKUP(E695,GL!$A$2:$D$252,3,FALSE)</f>
        <v>COMMUNICATION EXPENSES</v>
      </c>
      <c r="H695">
        <v>10200</v>
      </c>
    </row>
    <row r="696" spans="3:8" x14ac:dyDescent="0.25">
      <c r="C696" t="s">
        <v>447</v>
      </c>
      <c r="D696" t="s">
        <v>264</v>
      </c>
      <c r="E696">
        <v>615030</v>
      </c>
      <c r="F696" t="s">
        <v>314</v>
      </c>
      <c r="G696" t="str">
        <f>VLOOKUP(E696,GL!$A$2:$D$252,3,FALSE)</f>
        <v>COMMUNICATION EXPENSES</v>
      </c>
      <c r="H696">
        <v>18914.39</v>
      </c>
    </row>
    <row r="697" spans="3:8" x14ac:dyDescent="0.25">
      <c r="C697" t="s">
        <v>447</v>
      </c>
      <c r="D697" t="s">
        <v>264</v>
      </c>
      <c r="E697">
        <v>615040</v>
      </c>
      <c r="F697" t="s">
        <v>315</v>
      </c>
      <c r="G697" t="str">
        <f>VLOOKUP(E697,GL!$A$2:$D$252,3,FALSE)</f>
        <v>COMMUNICATION EXPENSES</v>
      </c>
      <c r="H697">
        <v>106.4</v>
      </c>
    </row>
    <row r="698" spans="3:8" hidden="1" x14ac:dyDescent="0.25">
      <c r="C698" t="s">
        <v>447</v>
      </c>
      <c r="D698" t="s">
        <v>264</v>
      </c>
      <c r="E698">
        <v>616010</v>
      </c>
      <c r="F698" t="s">
        <v>316</v>
      </c>
      <c r="G698" t="str">
        <f>VLOOKUP(E698,GL!$A$2:$D$252,3,FALSE)</f>
        <v>PRINTING, PUBLICATION AND SUBSCRIPTION</v>
      </c>
      <c r="H698">
        <v>0</v>
      </c>
    </row>
    <row r="699" spans="3:8" x14ac:dyDescent="0.25">
      <c r="C699" t="s">
        <v>447</v>
      </c>
      <c r="D699" t="s">
        <v>264</v>
      </c>
      <c r="E699">
        <v>616030</v>
      </c>
      <c r="F699" t="s">
        <v>317</v>
      </c>
      <c r="G699" t="str">
        <f>VLOOKUP(E699,GL!$A$2:$D$252,3,FALSE)</f>
        <v>STORE EXPENSES</v>
      </c>
      <c r="H699">
        <v>255.11</v>
      </c>
    </row>
    <row r="700" spans="3:8" x14ac:dyDescent="0.25">
      <c r="C700" t="s">
        <v>447</v>
      </c>
      <c r="D700" t="s">
        <v>264</v>
      </c>
      <c r="E700">
        <v>617010</v>
      </c>
      <c r="F700" t="s">
        <v>318</v>
      </c>
      <c r="G700" t="str">
        <f>VLOOKUP(E700,GL!$A$2:$D$252,3,FALSE)</f>
        <v>INSURANCE EXPENSE</v>
      </c>
      <c r="H700">
        <v>52250.80999999999</v>
      </c>
    </row>
    <row r="701" spans="3:8" hidden="1" x14ac:dyDescent="0.25">
      <c r="C701" t="s">
        <v>447</v>
      </c>
      <c r="D701" t="s">
        <v>264</v>
      </c>
      <c r="E701">
        <v>617020</v>
      </c>
      <c r="F701" t="s">
        <v>319</v>
      </c>
      <c r="G701" t="str">
        <f>VLOOKUP(E701,GL!$A$2:$D$252,3,FALSE)</f>
        <v>STORE EXPENSES</v>
      </c>
      <c r="H701">
        <v>0</v>
      </c>
    </row>
    <row r="702" spans="3:8" hidden="1" x14ac:dyDescent="0.25">
      <c r="C702" t="s">
        <v>447</v>
      </c>
      <c r="D702" t="s">
        <v>264</v>
      </c>
      <c r="E702">
        <v>617030</v>
      </c>
      <c r="F702" t="s">
        <v>320</v>
      </c>
      <c r="G702" t="str">
        <f>VLOOKUP(E702,GL!$A$2:$D$252,3,FALSE)</f>
        <v>INSURANCE EXPENSE</v>
      </c>
      <c r="H702">
        <v>0</v>
      </c>
    </row>
    <row r="703" spans="3:8" hidden="1" x14ac:dyDescent="0.25">
      <c r="C703" t="s">
        <v>447</v>
      </c>
      <c r="D703" t="s">
        <v>264</v>
      </c>
      <c r="E703">
        <v>617050</v>
      </c>
      <c r="F703" t="s">
        <v>321</v>
      </c>
      <c r="G703" t="str">
        <f>VLOOKUP(E703,GL!$A$2:$D$252,3,FALSE)</f>
        <v>STORE EXPENSES</v>
      </c>
      <c r="H703">
        <v>0</v>
      </c>
    </row>
    <row r="704" spans="3:8" hidden="1" x14ac:dyDescent="0.25">
      <c r="C704" t="s">
        <v>447</v>
      </c>
      <c r="D704" t="s">
        <v>264</v>
      </c>
      <c r="E704">
        <v>618010</v>
      </c>
      <c r="F704" t="s">
        <v>322</v>
      </c>
      <c r="G704" t="str">
        <f>VLOOKUP(E704,GL!$A$2:$D$252,3,FALSE)</f>
        <v>CONTRACT SERVICES</v>
      </c>
      <c r="H704">
        <v>0</v>
      </c>
    </row>
    <row r="705" spans="3:8" x14ac:dyDescent="0.25">
      <c r="C705" t="s">
        <v>447</v>
      </c>
      <c r="D705" t="s">
        <v>264</v>
      </c>
      <c r="E705">
        <v>618020</v>
      </c>
      <c r="F705" t="s">
        <v>323</v>
      </c>
      <c r="G705" t="str">
        <f>VLOOKUP(E705,GL!$A$2:$D$252,3,FALSE)</f>
        <v>STORE EXPENSES</v>
      </c>
      <c r="H705">
        <v>24120</v>
      </c>
    </row>
    <row r="706" spans="3:8" hidden="1" x14ac:dyDescent="0.25">
      <c r="C706" t="s">
        <v>447</v>
      </c>
      <c r="D706" t="s">
        <v>264</v>
      </c>
      <c r="E706">
        <v>618030</v>
      </c>
      <c r="F706" t="s">
        <v>324</v>
      </c>
      <c r="G706" t="str">
        <f>VLOOKUP(E706,GL!$A$2:$D$252,3,FALSE)</f>
        <v>CONTRACT LABOR</v>
      </c>
      <c r="H706">
        <v>0</v>
      </c>
    </row>
    <row r="707" spans="3:8" hidden="1" x14ac:dyDescent="0.25">
      <c r="C707" t="s">
        <v>447</v>
      </c>
      <c r="D707" t="s">
        <v>264</v>
      </c>
      <c r="E707">
        <v>618040</v>
      </c>
      <c r="F707" t="s">
        <v>325</v>
      </c>
      <c r="G707" t="str">
        <f>VLOOKUP(E707,GL!$A$2:$D$252,3,FALSE)</f>
        <v>STORE EXPENSES</v>
      </c>
      <c r="H707">
        <v>0</v>
      </c>
    </row>
    <row r="708" spans="3:8" hidden="1" x14ac:dyDescent="0.25">
      <c r="C708" t="s">
        <v>447</v>
      </c>
      <c r="D708" t="s">
        <v>264</v>
      </c>
      <c r="E708">
        <v>618050</v>
      </c>
      <c r="F708" t="s">
        <v>326</v>
      </c>
      <c r="G708" t="str">
        <f>VLOOKUP(E708,GL!$A$2:$D$252,3,FALSE)</f>
        <v>CONTRACT SERVICES</v>
      </c>
      <c r="H708">
        <v>0</v>
      </c>
    </row>
    <row r="709" spans="3:8" hidden="1" x14ac:dyDescent="0.25">
      <c r="C709" t="s">
        <v>447</v>
      </c>
      <c r="D709" t="s">
        <v>264</v>
      </c>
      <c r="E709">
        <v>618060</v>
      </c>
      <c r="F709" t="s">
        <v>327</v>
      </c>
      <c r="G709" t="str">
        <f>VLOOKUP(E709,GL!$A$2:$D$252,3,FALSE)</f>
        <v>CONTRACT SERVICES</v>
      </c>
      <c r="H709">
        <v>0</v>
      </c>
    </row>
    <row r="710" spans="3:8" hidden="1" x14ac:dyDescent="0.25">
      <c r="C710" t="s">
        <v>447</v>
      </c>
      <c r="D710" t="s">
        <v>264</v>
      </c>
      <c r="E710">
        <v>618070</v>
      </c>
      <c r="F710" t="s">
        <v>328</v>
      </c>
      <c r="G710" t="str">
        <f>VLOOKUP(E710,GL!$A$2:$D$252,3,FALSE)</f>
        <v>STORE EXPENSES</v>
      </c>
      <c r="H710">
        <v>0</v>
      </c>
    </row>
    <row r="711" spans="3:8" hidden="1" x14ac:dyDescent="0.25">
      <c r="C711" t="s">
        <v>447</v>
      </c>
      <c r="D711" t="s">
        <v>264</v>
      </c>
      <c r="E711">
        <v>618080</v>
      </c>
      <c r="F711" t="s">
        <v>329</v>
      </c>
      <c r="G711" t="str">
        <f>VLOOKUP(E711,GL!$A$2:$D$252,3,FALSE)</f>
        <v>STORE EXPENSES</v>
      </c>
      <c r="H711">
        <v>0</v>
      </c>
    </row>
    <row r="712" spans="3:8" hidden="1" x14ac:dyDescent="0.25">
      <c r="C712" t="s">
        <v>447</v>
      </c>
      <c r="D712" t="s">
        <v>264</v>
      </c>
      <c r="E712">
        <v>618090</v>
      </c>
      <c r="F712" t="s">
        <v>330</v>
      </c>
      <c r="G712" t="str">
        <f>VLOOKUP(E712,GL!$A$2:$D$252,3,FALSE)</f>
        <v>STORE EXPENSES</v>
      </c>
      <c r="H712">
        <v>0</v>
      </c>
    </row>
    <row r="713" spans="3:8" hidden="1" x14ac:dyDescent="0.25">
      <c r="C713" t="s">
        <v>447</v>
      </c>
      <c r="D713" t="s">
        <v>264</v>
      </c>
      <c r="E713">
        <v>618100</v>
      </c>
      <c r="F713" t="s">
        <v>331</v>
      </c>
      <c r="G713" t="str">
        <f>VLOOKUP(E713,GL!$A$2:$D$252,3,FALSE)</f>
        <v>STORE EXPENSES</v>
      </c>
      <c r="H713">
        <v>0</v>
      </c>
    </row>
    <row r="714" spans="3:8" hidden="1" x14ac:dyDescent="0.25">
      <c r="C714" t="s">
        <v>447</v>
      </c>
      <c r="D714" t="s">
        <v>264</v>
      </c>
      <c r="E714">
        <v>618110</v>
      </c>
      <c r="F714" t="s">
        <v>332</v>
      </c>
      <c r="G714" t="str">
        <f>VLOOKUP(E714,GL!$A$2:$D$252,3,FALSE)</f>
        <v>STORE EXPENSES</v>
      </c>
      <c r="H714">
        <v>0</v>
      </c>
    </row>
    <row r="715" spans="3:8" hidden="1" x14ac:dyDescent="0.25">
      <c r="C715" t="s">
        <v>447</v>
      </c>
      <c r="D715" t="s">
        <v>264</v>
      </c>
      <c r="E715">
        <v>618120</v>
      </c>
      <c r="F715" t="s">
        <v>333</v>
      </c>
      <c r="G715" t="str">
        <f>VLOOKUP(E715,GL!$A$2:$D$252,3,FALSE)</f>
        <v>STORE EXPENSES</v>
      </c>
      <c r="H715">
        <v>0</v>
      </c>
    </row>
    <row r="716" spans="3:8" x14ac:dyDescent="0.25">
      <c r="C716" t="s">
        <v>447</v>
      </c>
      <c r="D716" t="s">
        <v>264</v>
      </c>
      <c r="E716">
        <v>619010</v>
      </c>
      <c r="F716" t="s">
        <v>334</v>
      </c>
      <c r="G716" t="str">
        <f>VLOOKUP(E716,GL!$A$2:$D$252,3,FALSE)</f>
        <v>EMPLOYEE BENEFITS</v>
      </c>
      <c r="H716">
        <v>2199</v>
      </c>
    </row>
    <row r="717" spans="3:8" hidden="1" x14ac:dyDescent="0.25">
      <c r="C717" t="s">
        <v>447</v>
      </c>
      <c r="D717" t="s">
        <v>264</v>
      </c>
      <c r="E717">
        <v>619020</v>
      </c>
      <c r="F717" t="s">
        <v>335</v>
      </c>
      <c r="G717" t="str">
        <f>VLOOKUP(E717,GL!$A$2:$D$252,3,FALSE)</f>
        <v>EMPLOYEE BENEFITS</v>
      </c>
      <c r="H717">
        <v>0</v>
      </c>
    </row>
    <row r="718" spans="3:8" hidden="1" x14ac:dyDescent="0.25">
      <c r="C718" t="s">
        <v>447</v>
      </c>
      <c r="D718" t="s">
        <v>264</v>
      </c>
      <c r="E718">
        <v>619030</v>
      </c>
      <c r="F718" t="s">
        <v>336</v>
      </c>
      <c r="G718" t="str">
        <f>VLOOKUP(E718,GL!$A$2:$D$252,3,FALSE)</f>
        <v>EMPLOYEE BENEFITS</v>
      </c>
      <c r="H718">
        <v>0</v>
      </c>
    </row>
    <row r="719" spans="3:8" hidden="1" x14ac:dyDescent="0.25">
      <c r="C719" t="s">
        <v>447</v>
      </c>
      <c r="D719" t="s">
        <v>264</v>
      </c>
      <c r="E719">
        <v>619050</v>
      </c>
      <c r="F719" t="s">
        <v>337</v>
      </c>
      <c r="G719" t="str">
        <f>VLOOKUP(E719,GL!$A$2:$D$252,3,FALSE)</f>
        <v>EMPLOYEE BENEFITS</v>
      </c>
      <c r="H719">
        <v>0</v>
      </c>
    </row>
    <row r="720" spans="3:8" hidden="1" x14ac:dyDescent="0.25">
      <c r="C720" t="s">
        <v>447</v>
      </c>
      <c r="D720" t="s">
        <v>264</v>
      </c>
      <c r="E720">
        <v>619060</v>
      </c>
      <c r="F720" t="s">
        <v>338</v>
      </c>
      <c r="G720" t="str">
        <f>VLOOKUP(E720,GL!$A$2:$D$252,3,FALSE)</f>
        <v>EMPLOYEE BENEFITS</v>
      </c>
      <c r="H720">
        <v>0</v>
      </c>
    </row>
    <row r="721" spans="3:8" x14ac:dyDescent="0.25">
      <c r="C721" t="s">
        <v>447</v>
      </c>
      <c r="D721" t="s">
        <v>264</v>
      </c>
      <c r="E721">
        <v>619070</v>
      </c>
      <c r="F721" t="s">
        <v>339</v>
      </c>
      <c r="G721" t="str">
        <f>VLOOKUP(E721,GL!$A$2:$D$252,3,FALSE)</f>
        <v>EMPLOYEE BENEFITS</v>
      </c>
      <c r="H721">
        <v>1230</v>
      </c>
    </row>
    <row r="722" spans="3:8" hidden="1" x14ac:dyDescent="0.25">
      <c r="C722" t="s">
        <v>447</v>
      </c>
      <c r="D722" t="s">
        <v>264</v>
      </c>
      <c r="E722">
        <v>619080</v>
      </c>
      <c r="F722" t="s">
        <v>340</v>
      </c>
      <c r="G722" t="str">
        <f>VLOOKUP(E722,GL!$A$2:$D$252,3,FALSE)</f>
        <v>EMPLOYEE BENEFITS</v>
      </c>
      <c r="H722">
        <v>0</v>
      </c>
    </row>
    <row r="723" spans="3:8" hidden="1" x14ac:dyDescent="0.25">
      <c r="C723" t="s">
        <v>447</v>
      </c>
      <c r="D723" t="s">
        <v>264</v>
      </c>
      <c r="E723">
        <v>619090</v>
      </c>
      <c r="F723" t="s">
        <v>341</v>
      </c>
      <c r="G723" t="str">
        <f>VLOOKUP(E723,GL!$A$2:$D$252,3,FALSE)</f>
        <v>EMPLOYEE BENEFITS</v>
      </c>
      <c r="H723">
        <v>0</v>
      </c>
    </row>
    <row r="724" spans="3:8" hidden="1" x14ac:dyDescent="0.25">
      <c r="C724" t="s">
        <v>447</v>
      </c>
      <c r="D724" t="s">
        <v>264</v>
      </c>
      <c r="E724">
        <v>620010</v>
      </c>
      <c r="F724" t="s">
        <v>342</v>
      </c>
      <c r="G724" t="str">
        <f>VLOOKUP(E724,GL!$A$2:$D$252,3,FALSE)</f>
        <v>DUES AND SUBSCRIPTIONS</v>
      </c>
      <c r="H724">
        <v>0</v>
      </c>
    </row>
    <row r="725" spans="3:8" hidden="1" x14ac:dyDescent="0.25">
      <c r="C725" t="s">
        <v>447</v>
      </c>
      <c r="D725" t="s">
        <v>264</v>
      </c>
      <c r="E725">
        <v>620020</v>
      </c>
      <c r="F725" t="s">
        <v>343</v>
      </c>
      <c r="G725" t="str">
        <f>VLOOKUP(E725,GL!$A$2:$D$252,3,FALSE)</f>
        <v>DUES AND SUBSCRIPTIONS</v>
      </c>
      <c r="H725">
        <v>0</v>
      </c>
    </row>
    <row r="726" spans="3:8" hidden="1" x14ac:dyDescent="0.25">
      <c r="C726" t="s">
        <v>447</v>
      </c>
      <c r="D726" t="s">
        <v>264</v>
      </c>
      <c r="E726">
        <v>620030</v>
      </c>
      <c r="F726" t="s">
        <v>344</v>
      </c>
      <c r="G726" t="str">
        <f>VLOOKUP(E726,GL!$A$2:$D$252,3,FALSE)</f>
        <v>DUES AND SUBSCRIPTIONS</v>
      </c>
      <c r="H726">
        <v>0</v>
      </c>
    </row>
    <row r="727" spans="3:8" hidden="1" x14ac:dyDescent="0.25">
      <c r="C727" t="s">
        <v>447</v>
      </c>
      <c r="D727" t="s">
        <v>264</v>
      </c>
      <c r="E727">
        <v>621010</v>
      </c>
      <c r="F727" t="s">
        <v>345</v>
      </c>
      <c r="G727" t="str">
        <f>VLOOKUP(E727,GL!$A$2:$D$252,3,FALSE)</f>
        <v>PROFESSIONAL FEE</v>
      </c>
      <c r="H727">
        <v>0</v>
      </c>
    </row>
    <row r="728" spans="3:8" hidden="1" x14ac:dyDescent="0.25">
      <c r="C728" t="s">
        <v>447</v>
      </c>
      <c r="D728" t="s">
        <v>264</v>
      </c>
      <c r="E728">
        <v>621020</v>
      </c>
      <c r="F728" t="s">
        <v>346</v>
      </c>
      <c r="G728" t="str">
        <f>VLOOKUP(E728,GL!$A$2:$D$252,3,FALSE)</f>
        <v>PROFESSIONAL FEE</v>
      </c>
      <c r="H728">
        <v>0</v>
      </c>
    </row>
    <row r="729" spans="3:8" hidden="1" x14ac:dyDescent="0.25">
      <c r="C729" t="s">
        <v>447</v>
      </c>
      <c r="D729" t="s">
        <v>264</v>
      </c>
      <c r="E729">
        <v>621030</v>
      </c>
      <c r="F729" t="s">
        <v>347</v>
      </c>
      <c r="G729" t="str">
        <f>VLOOKUP(E729,GL!$A$2:$D$252,3,FALSE)</f>
        <v>PROFESSIONAL FEE</v>
      </c>
      <c r="H729">
        <v>0</v>
      </c>
    </row>
    <row r="730" spans="3:8" hidden="1" x14ac:dyDescent="0.25">
      <c r="C730" t="s">
        <v>447</v>
      </c>
      <c r="D730" t="s">
        <v>264</v>
      </c>
      <c r="E730">
        <v>621040</v>
      </c>
      <c r="F730" t="s">
        <v>348</v>
      </c>
      <c r="G730" t="str">
        <f>VLOOKUP(E730,GL!$A$2:$D$252,3,FALSE)</f>
        <v>PROFESSIONAL FEE</v>
      </c>
      <c r="H730">
        <v>0</v>
      </c>
    </row>
    <row r="731" spans="3:8" hidden="1" x14ac:dyDescent="0.25">
      <c r="C731" t="s">
        <v>447</v>
      </c>
      <c r="D731" t="s">
        <v>264</v>
      </c>
      <c r="E731">
        <v>621060</v>
      </c>
      <c r="F731" t="s">
        <v>349</v>
      </c>
      <c r="G731" t="str">
        <f>VLOOKUP(E731,GL!$A$2:$D$252,3,FALSE)</f>
        <v>PROFESSIONAL FEE</v>
      </c>
      <c r="H731">
        <v>0</v>
      </c>
    </row>
    <row r="732" spans="3:8" hidden="1" x14ac:dyDescent="0.25">
      <c r="C732" t="s">
        <v>447</v>
      </c>
      <c r="D732" t="s">
        <v>264</v>
      </c>
      <c r="E732">
        <v>622030</v>
      </c>
      <c r="F732" t="s">
        <v>350</v>
      </c>
      <c r="G732" t="str">
        <f>VLOOKUP(E732,GL!$A$2:$D$252,3,FALSE)</f>
        <v>CONSUMER PROMO</v>
      </c>
      <c r="H732">
        <v>0</v>
      </c>
    </row>
    <row r="733" spans="3:8" hidden="1" x14ac:dyDescent="0.25">
      <c r="C733" t="s">
        <v>447</v>
      </c>
      <c r="D733" t="s">
        <v>264</v>
      </c>
      <c r="E733">
        <v>622040</v>
      </c>
      <c r="F733" t="s">
        <v>351</v>
      </c>
      <c r="G733" t="str">
        <f>VLOOKUP(E733,GL!$A$2:$D$252,3,FALSE)</f>
        <v>CONSUMER PROMO</v>
      </c>
      <c r="H733">
        <v>0</v>
      </c>
    </row>
    <row r="734" spans="3:8" hidden="1" x14ac:dyDescent="0.25">
      <c r="C734" t="s">
        <v>447</v>
      </c>
      <c r="D734" t="s">
        <v>264</v>
      </c>
      <c r="E734">
        <v>623020</v>
      </c>
      <c r="F734" t="s">
        <v>352</v>
      </c>
      <c r="G734" t="str">
        <f>VLOOKUP(E734,GL!$A$2:$D$252,3,FALSE)</f>
        <v>TRADE PROMO</v>
      </c>
      <c r="H734">
        <v>0</v>
      </c>
    </row>
    <row r="735" spans="3:8" hidden="1" x14ac:dyDescent="0.25">
      <c r="C735" t="s">
        <v>447</v>
      </c>
      <c r="D735" t="s">
        <v>264</v>
      </c>
      <c r="E735">
        <v>623030</v>
      </c>
      <c r="F735" t="s">
        <v>353</v>
      </c>
      <c r="G735" t="str">
        <f>VLOOKUP(E735,GL!$A$2:$D$252,3,FALSE)</f>
        <v>STORE EXPENSES</v>
      </c>
      <c r="H735">
        <v>0</v>
      </c>
    </row>
    <row r="736" spans="3:8" hidden="1" x14ac:dyDescent="0.25">
      <c r="C736" t="s">
        <v>447</v>
      </c>
      <c r="D736" t="s">
        <v>264</v>
      </c>
      <c r="E736">
        <v>623040</v>
      </c>
      <c r="F736" t="s">
        <v>354</v>
      </c>
      <c r="G736" t="str">
        <f>VLOOKUP(E736,GL!$A$2:$D$252,3,FALSE)</f>
        <v>TRADE PROMO</v>
      </c>
      <c r="H736">
        <v>0</v>
      </c>
    </row>
    <row r="737" spans="3:8" hidden="1" x14ac:dyDescent="0.25">
      <c r="C737" t="s">
        <v>447</v>
      </c>
      <c r="D737" t="s">
        <v>264</v>
      </c>
      <c r="E737">
        <v>623050</v>
      </c>
      <c r="F737" t="s">
        <v>355</v>
      </c>
      <c r="G737" t="str">
        <f>VLOOKUP(E737,GL!$A$2:$D$252,3,FALSE)</f>
        <v>OTHER PROMOS</v>
      </c>
      <c r="H737">
        <v>0</v>
      </c>
    </row>
    <row r="738" spans="3:8" hidden="1" x14ac:dyDescent="0.25">
      <c r="C738" t="s">
        <v>447</v>
      </c>
      <c r="D738" t="s">
        <v>264</v>
      </c>
      <c r="E738">
        <v>623060</v>
      </c>
      <c r="F738" t="s">
        <v>356</v>
      </c>
      <c r="G738" t="str">
        <f>VLOOKUP(E738,GL!$A$2:$D$252,3,FALSE)</f>
        <v>OTHER PROMOS</v>
      </c>
      <c r="H738">
        <v>0</v>
      </c>
    </row>
    <row r="739" spans="3:8" hidden="1" x14ac:dyDescent="0.25">
      <c r="C739" t="s">
        <v>447</v>
      </c>
      <c r="D739" t="s">
        <v>264</v>
      </c>
      <c r="E739">
        <v>623080</v>
      </c>
      <c r="F739" t="s">
        <v>357</v>
      </c>
      <c r="G739" t="str">
        <f>VLOOKUP(E739,GL!$A$2:$D$252,3,FALSE)</f>
        <v>STORE EXPENSES</v>
      </c>
      <c r="H739">
        <v>0</v>
      </c>
    </row>
    <row r="740" spans="3:8" hidden="1" x14ac:dyDescent="0.25">
      <c r="C740" t="s">
        <v>447</v>
      </c>
      <c r="D740" t="s">
        <v>264</v>
      </c>
      <c r="E740">
        <v>623090</v>
      </c>
      <c r="F740" t="s">
        <v>358</v>
      </c>
      <c r="G740" t="str">
        <f>VLOOKUP(E740,GL!$A$2:$D$252,3,FALSE)</f>
        <v>TRADE PROMO</v>
      </c>
      <c r="H740">
        <v>0</v>
      </c>
    </row>
    <row r="741" spans="3:8" hidden="1" x14ac:dyDescent="0.25">
      <c r="C741" t="s">
        <v>447</v>
      </c>
      <c r="D741" t="s">
        <v>264</v>
      </c>
      <c r="E741">
        <v>624010</v>
      </c>
      <c r="F741" t="s">
        <v>359</v>
      </c>
      <c r="G741" t="str">
        <f>VLOOKUP(E741,GL!$A$2:$D$252,3,FALSE)</f>
        <v>PRODUCTION ADS</v>
      </c>
      <c r="H741">
        <v>0</v>
      </c>
    </row>
    <row r="742" spans="3:8" hidden="1" x14ac:dyDescent="0.25">
      <c r="C742" t="s">
        <v>447</v>
      </c>
      <c r="D742" t="s">
        <v>264</v>
      </c>
      <c r="E742">
        <v>624020</v>
      </c>
      <c r="F742" t="s">
        <v>360</v>
      </c>
      <c r="G742" t="str">
        <f>VLOOKUP(E742,GL!$A$2:$D$252,3,FALSE)</f>
        <v>PRODUCTION ADS</v>
      </c>
      <c r="H742">
        <v>0</v>
      </c>
    </row>
    <row r="743" spans="3:8" hidden="1" x14ac:dyDescent="0.25">
      <c r="C743" t="s">
        <v>447</v>
      </c>
      <c r="D743" t="s">
        <v>264</v>
      </c>
      <c r="E743">
        <v>624040</v>
      </c>
      <c r="F743" t="s">
        <v>361</v>
      </c>
      <c r="G743" t="str">
        <f>VLOOKUP(E743,GL!$A$2:$D$252,3,FALSE)</f>
        <v>PRODUCTION ADS</v>
      </c>
      <c r="H743">
        <v>0</v>
      </c>
    </row>
    <row r="744" spans="3:8" hidden="1" x14ac:dyDescent="0.25">
      <c r="C744" t="s">
        <v>447</v>
      </c>
      <c r="D744" t="s">
        <v>264</v>
      </c>
      <c r="E744">
        <v>625010</v>
      </c>
      <c r="F744" t="s">
        <v>362</v>
      </c>
      <c r="G744" t="str">
        <f>VLOOKUP(E744,GL!$A$2:$D$252,3,FALSE)</f>
        <v>MEDIA ADS</v>
      </c>
      <c r="H744">
        <v>0</v>
      </c>
    </row>
    <row r="745" spans="3:8" hidden="1" x14ac:dyDescent="0.25">
      <c r="C745" t="s">
        <v>447</v>
      </c>
      <c r="D745" t="s">
        <v>264</v>
      </c>
      <c r="E745">
        <v>625020</v>
      </c>
      <c r="F745" t="s">
        <v>363</v>
      </c>
      <c r="G745" t="str">
        <f>VLOOKUP(E745,GL!$A$2:$D$252,3,FALSE)</f>
        <v>MEDIA ADS</v>
      </c>
      <c r="H745">
        <v>0</v>
      </c>
    </row>
    <row r="746" spans="3:8" hidden="1" x14ac:dyDescent="0.25">
      <c r="C746" t="s">
        <v>447</v>
      </c>
      <c r="D746" t="s">
        <v>264</v>
      </c>
      <c r="E746">
        <v>625030</v>
      </c>
      <c r="F746" t="s">
        <v>364</v>
      </c>
      <c r="G746" t="str">
        <f>VLOOKUP(E746,GL!$A$2:$D$252,3,FALSE)</f>
        <v>MEDIA ADS</v>
      </c>
      <c r="H746">
        <v>0</v>
      </c>
    </row>
    <row r="747" spans="3:8" hidden="1" x14ac:dyDescent="0.25">
      <c r="C747" t="s">
        <v>447</v>
      </c>
      <c r="D747" t="s">
        <v>264</v>
      </c>
      <c r="E747">
        <v>625050</v>
      </c>
      <c r="F747" t="s">
        <v>365</v>
      </c>
      <c r="G747" t="str">
        <f>VLOOKUP(E747,GL!$A$2:$D$252,3,FALSE)</f>
        <v>MEDIA ADS</v>
      </c>
      <c r="H747">
        <v>0</v>
      </c>
    </row>
    <row r="748" spans="3:8" hidden="1" x14ac:dyDescent="0.25">
      <c r="C748" t="s">
        <v>447</v>
      </c>
      <c r="D748" t="s">
        <v>264</v>
      </c>
      <c r="E748">
        <v>625060</v>
      </c>
      <c r="F748" t="s">
        <v>366</v>
      </c>
      <c r="G748" t="str">
        <f>VLOOKUP(E748,GL!$A$2:$D$252,3,FALSE)</f>
        <v>MEDIA ADS</v>
      </c>
      <c r="H748">
        <v>0</v>
      </c>
    </row>
    <row r="749" spans="3:8" hidden="1" x14ac:dyDescent="0.25">
      <c r="C749" t="s">
        <v>447</v>
      </c>
      <c r="D749" t="s">
        <v>264</v>
      </c>
      <c r="E749">
        <v>626010</v>
      </c>
      <c r="F749" t="s">
        <v>367</v>
      </c>
      <c r="G749" t="str">
        <f>VLOOKUP(E749,GL!$A$2:$D$252,3,FALSE)</f>
        <v>OTHER PROMOS</v>
      </c>
      <c r="H749">
        <v>0</v>
      </c>
    </row>
    <row r="750" spans="3:8" hidden="1" x14ac:dyDescent="0.25">
      <c r="C750" t="s">
        <v>447</v>
      </c>
      <c r="D750" t="s">
        <v>264</v>
      </c>
      <c r="E750">
        <v>626020</v>
      </c>
      <c r="F750" t="s">
        <v>368</v>
      </c>
      <c r="G750" t="str">
        <f>VLOOKUP(E750,GL!$A$2:$D$252,3,FALSE)</f>
        <v>OTHER PROMOS</v>
      </c>
      <c r="H750">
        <v>0</v>
      </c>
    </row>
    <row r="751" spans="3:8" hidden="1" x14ac:dyDescent="0.25">
      <c r="C751" t="s">
        <v>447</v>
      </c>
      <c r="D751" t="s">
        <v>264</v>
      </c>
      <c r="E751">
        <v>626040</v>
      </c>
      <c r="F751" t="s">
        <v>369</v>
      </c>
      <c r="G751" t="str">
        <f>VLOOKUP(E751,GL!$A$2:$D$252,3,FALSE)</f>
        <v>OTHER PROMOS</v>
      </c>
      <c r="H751">
        <v>0</v>
      </c>
    </row>
    <row r="752" spans="3:8" hidden="1" x14ac:dyDescent="0.25">
      <c r="C752" t="s">
        <v>447</v>
      </c>
      <c r="D752" t="s">
        <v>264</v>
      </c>
      <c r="E752">
        <v>626050</v>
      </c>
      <c r="F752" t="s">
        <v>370</v>
      </c>
      <c r="G752" t="str">
        <f>VLOOKUP(E752,GL!$A$2:$D$252,3,FALSE)</f>
        <v>OTHER PROMOS</v>
      </c>
      <c r="H752">
        <v>0</v>
      </c>
    </row>
    <row r="753" spans="3:8" hidden="1" x14ac:dyDescent="0.25">
      <c r="C753" t="s">
        <v>447</v>
      </c>
      <c r="D753" t="s">
        <v>264</v>
      </c>
      <c r="E753">
        <v>626060</v>
      </c>
      <c r="F753" t="s">
        <v>371</v>
      </c>
      <c r="G753" t="str">
        <f>VLOOKUP(E753,GL!$A$2:$D$252,3,FALSE)</f>
        <v>OTHER PROMOS</v>
      </c>
      <c r="H753">
        <v>0</v>
      </c>
    </row>
    <row r="754" spans="3:8" hidden="1" x14ac:dyDescent="0.25">
      <c r="C754" t="s">
        <v>447</v>
      </c>
      <c r="D754" t="s">
        <v>264</v>
      </c>
      <c r="E754">
        <v>626070</v>
      </c>
      <c r="F754" t="s">
        <v>372</v>
      </c>
      <c r="G754" t="str">
        <f>VLOOKUP(E754,GL!$A$2:$D$252,3,FALSE)</f>
        <v>CONTRACT SERVICES</v>
      </c>
      <c r="H754">
        <v>0</v>
      </c>
    </row>
    <row r="755" spans="3:8" hidden="1" x14ac:dyDescent="0.25">
      <c r="C755" t="s">
        <v>447</v>
      </c>
      <c r="D755" t="s">
        <v>264</v>
      </c>
      <c r="E755">
        <v>630050</v>
      </c>
      <c r="F755" t="s">
        <v>373</v>
      </c>
      <c r="G755" t="str">
        <f>VLOOKUP(E755,GL!$A$2:$D$252,3,FALSE)</f>
        <v>DEPRECIATION</v>
      </c>
      <c r="H755">
        <v>0</v>
      </c>
    </row>
    <row r="756" spans="3:8" x14ac:dyDescent="0.25">
      <c r="C756" t="s">
        <v>447</v>
      </c>
      <c r="D756" t="s">
        <v>264</v>
      </c>
      <c r="E756">
        <v>630060</v>
      </c>
      <c r="F756" t="s">
        <v>374</v>
      </c>
      <c r="G756" t="str">
        <f>VLOOKUP(E756,GL!$A$2:$D$252,3,FALSE)</f>
        <v>DEPRECIATION</v>
      </c>
      <c r="H756">
        <v>6199.0300000000007</v>
      </c>
    </row>
    <row r="757" spans="3:8" hidden="1" x14ac:dyDescent="0.25">
      <c r="C757" t="s">
        <v>447</v>
      </c>
      <c r="D757" t="s">
        <v>264</v>
      </c>
      <c r="E757">
        <v>630070</v>
      </c>
      <c r="F757" t="s">
        <v>375</v>
      </c>
      <c r="G757" t="str">
        <f>VLOOKUP(E757,GL!$A$2:$D$252,3,FALSE)</f>
        <v>DEPRECIATION</v>
      </c>
      <c r="H757">
        <v>0</v>
      </c>
    </row>
    <row r="758" spans="3:8" hidden="1" x14ac:dyDescent="0.25">
      <c r="C758" t="s">
        <v>447</v>
      </c>
      <c r="D758" t="s">
        <v>264</v>
      </c>
      <c r="E758">
        <v>630080</v>
      </c>
      <c r="F758" t="s">
        <v>376</v>
      </c>
      <c r="G758" t="str">
        <f>VLOOKUP(E758,GL!$A$2:$D$252,3,FALSE)</f>
        <v>DEPRECIATION</v>
      </c>
      <c r="H758">
        <v>0</v>
      </c>
    </row>
    <row r="759" spans="3:8" hidden="1" x14ac:dyDescent="0.25">
      <c r="C759" t="s">
        <v>447</v>
      </c>
      <c r="D759" t="s">
        <v>264</v>
      </c>
      <c r="E759">
        <v>630090</v>
      </c>
      <c r="F759" t="s">
        <v>377</v>
      </c>
      <c r="G759" t="str">
        <f>VLOOKUP(E759,GL!$A$2:$D$252,3,FALSE)</f>
        <v>DEPRECIATION</v>
      </c>
      <c r="H759">
        <v>0</v>
      </c>
    </row>
    <row r="760" spans="3:8" hidden="1" x14ac:dyDescent="0.25">
      <c r="C760" t="s">
        <v>447</v>
      </c>
      <c r="D760" t="s">
        <v>264</v>
      </c>
      <c r="E760">
        <v>630110</v>
      </c>
      <c r="F760" t="s">
        <v>378</v>
      </c>
      <c r="G760" t="str">
        <f>VLOOKUP(E760,GL!$A$2:$D$252,3,FALSE)</f>
        <v>DEPRECIATION</v>
      </c>
      <c r="H760">
        <v>0</v>
      </c>
    </row>
    <row r="761" spans="3:8" hidden="1" x14ac:dyDescent="0.25">
      <c r="C761" t="s">
        <v>447</v>
      </c>
      <c r="D761" t="s">
        <v>264</v>
      </c>
      <c r="E761">
        <v>630120</v>
      </c>
      <c r="F761" t="s">
        <v>379</v>
      </c>
      <c r="G761" t="str">
        <f>VLOOKUP(E761,GL!$A$2:$D$252,3,FALSE)</f>
        <v>DEPRECIATION</v>
      </c>
      <c r="H761">
        <v>0</v>
      </c>
    </row>
    <row r="762" spans="3:8" hidden="1" x14ac:dyDescent="0.25">
      <c r="C762" t="s">
        <v>447</v>
      </c>
      <c r="D762" t="s">
        <v>264</v>
      </c>
      <c r="E762">
        <v>630130</v>
      </c>
      <c r="F762" t="s">
        <v>380</v>
      </c>
      <c r="G762" t="str">
        <f>VLOOKUP(E762,GL!$A$2:$D$252,3,FALSE)</f>
        <v>DEPRECIATION</v>
      </c>
      <c r="H762">
        <v>0</v>
      </c>
    </row>
    <row r="763" spans="3:8" hidden="1" x14ac:dyDescent="0.25">
      <c r="C763" t="s">
        <v>447</v>
      </c>
      <c r="D763" t="s">
        <v>264</v>
      </c>
      <c r="E763">
        <v>630140</v>
      </c>
      <c r="F763" t="s">
        <v>381</v>
      </c>
      <c r="G763" t="str">
        <f>VLOOKUP(E763,GL!$A$2:$D$252,3,FALSE)</f>
        <v>DEPRECIATION</v>
      </c>
      <c r="H763">
        <v>0</v>
      </c>
    </row>
    <row r="764" spans="3:8" hidden="1" x14ac:dyDescent="0.25">
      <c r="C764" t="s">
        <v>447</v>
      </c>
      <c r="D764" t="s">
        <v>264</v>
      </c>
      <c r="E764">
        <v>640010</v>
      </c>
      <c r="F764" t="s">
        <v>382</v>
      </c>
      <c r="G764" t="str">
        <f>VLOOKUP(E764,GL!$A$2:$D$252,3,FALSE)</f>
        <v>VEHICLE</v>
      </c>
      <c r="H764">
        <v>0</v>
      </c>
    </row>
    <row r="765" spans="3:8" hidden="1" x14ac:dyDescent="0.25">
      <c r="C765" t="s">
        <v>447</v>
      </c>
      <c r="D765" t="s">
        <v>264</v>
      </c>
      <c r="E765">
        <v>640020</v>
      </c>
      <c r="F765" t="s">
        <v>383</v>
      </c>
      <c r="G765" t="str">
        <f>VLOOKUP(E765,GL!$A$2:$D$252,3,FALSE)</f>
        <v>VEHICLE</v>
      </c>
      <c r="H765">
        <v>0</v>
      </c>
    </row>
    <row r="766" spans="3:8" hidden="1" x14ac:dyDescent="0.25">
      <c r="C766" t="s">
        <v>447</v>
      </c>
      <c r="D766" t="s">
        <v>264</v>
      </c>
      <c r="E766">
        <v>640030</v>
      </c>
      <c r="F766" t="s">
        <v>384</v>
      </c>
      <c r="G766" t="str">
        <f>VLOOKUP(E766,GL!$A$2:$D$252,3,FALSE)</f>
        <v>TRAININGS, SEMINARS &amp; CONFERENCES</v>
      </c>
      <c r="H766">
        <v>0</v>
      </c>
    </row>
    <row r="767" spans="3:8" hidden="1" x14ac:dyDescent="0.25">
      <c r="C767" t="s">
        <v>447</v>
      </c>
      <c r="D767" t="s">
        <v>264</v>
      </c>
      <c r="E767">
        <v>640040</v>
      </c>
      <c r="F767" t="s">
        <v>385</v>
      </c>
      <c r="G767" t="str">
        <f>VLOOKUP(E767,GL!$A$2:$D$252,3,FALSE)</f>
        <v>STORE EXPENSES</v>
      </c>
      <c r="H767">
        <v>0</v>
      </c>
    </row>
    <row r="768" spans="3:8" hidden="1" x14ac:dyDescent="0.25">
      <c r="C768" t="s">
        <v>447</v>
      </c>
      <c r="D768" t="s">
        <v>264</v>
      </c>
      <c r="E768">
        <v>640050</v>
      </c>
      <c r="F768" t="s">
        <v>386</v>
      </c>
      <c r="G768" t="str">
        <f>VLOOKUP(E768,GL!$A$2:$D$252,3,FALSE)</f>
        <v>STORE EXPENSES</v>
      </c>
      <c r="H768">
        <v>0</v>
      </c>
    </row>
    <row r="769" spans="3:8" hidden="1" x14ac:dyDescent="0.25">
      <c r="C769" t="s">
        <v>447</v>
      </c>
      <c r="D769" t="s">
        <v>264</v>
      </c>
      <c r="E769">
        <v>640060</v>
      </c>
      <c r="F769" t="s">
        <v>387</v>
      </c>
      <c r="G769" t="str">
        <f>VLOOKUP(E769,GL!$A$2:$D$252,3,FALSE)</f>
        <v>STORE EXPENSES</v>
      </c>
      <c r="H769">
        <v>0</v>
      </c>
    </row>
    <row r="770" spans="3:8" hidden="1" x14ac:dyDescent="0.25">
      <c r="C770" t="s">
        <v>447</v>
      </c>
      <c r="D770" t="s">
        <v>264</v>
      </c>
      <c r="E770">
        <v>640070</v>
      </c>
      <c r="F770" t="s">
        <v>388</v>
      </c>
      <c r="G770" t="str">
        <f>VLOOKUP(E770,GL!$A$2:$D$252,3,FALSE)</f>
        <v>STORE EXPENSES</v>
      </c>
      <c r="H770">
        <v>0</v>
      </c>
    </row>
    <row r="771" spans="3:8" hidden="1" x14ac:dyDescent="0.25">
      <c r="C771" t="s">
        <v>447</v>
      </c>
      <c r="D771" t="s">
        <v>264</v>
      </c>
      <c r="E771">
        <v>640080</v>
      </c>
      <c r="F771" t="s">
        <v>389</v>
      </c>
      <c r="G771" t="str">
        <f>VLOOKUP(E771,GL!$A$2:$D$252,3,FALSE)</f>
        <v>OTHER OPERATING ACTIVITIES</v>
      </c>
      <c r="H771">
        <v>0</v>
      </c>
    </row>
    <row r="772" spans="3:8" hidden="1" x14ac:dyDescent="0.25">
      <c r="C772" t="s">
        <v>447</v>
      </c>
      <c r="D772" t="s">
        <v>264</v>
      </c>
      <c r="E772">
        <v>640090</v>
      </c>
      <c r="F772" t="s">
        <v>390</v>
      </c>
      <c r="G772" t="str">
        <f>VLOOKUP(E772,GL!$A$2:$D$252,3,FALSE)</f>
        <v>RESEARCH &amp; DEVELOPMENT</v>
      </c>
      <c r="H772">
        <v>0</v>
      </c>
    </row>
    <row r="773" spans="3:8" hidden="1" x14ac:dyDescent="0.25">
      <c r="C773" t="s">
        <v>447</v>
      </c>
      <c r="D773" t="s">
        <v>264</v>
      </c>
      <c r="E773">
        <v>640100</v>
      </c>
      <c r="F773" t="s">
        <v>391</v>
      </c>
      <c r="G773" t="str">
        <f>VLOOKUP(E773,GL!$A$2:$D$252,3,FALSE)</f>
        <v>RESEARCH &amp; DEVELOPMENT</v>
      </c>
      <c r="H773">
        <v>0</v>
      </c>
    </row>
    <row r="774" spans="3:8" hidden="1" x14ac:dyDescent="0.25">
      <c r="C774" t="s">
        <v>447</v>
      </c>
      <c r="D774" t="s">
        <v>264</v>
      </c>
      <c r="E774">
        <v>640110</v>
      </c>
      <c r="F774" t="s">
        <v>392</v>
      </c>
      <c r="G774" t="str">
        <f>VLOOKUP(E774,GL!$A$2:$D$252,3,FALSE)</f>
        <v>EMPLOYEE BENEFITS</v>
      </c>
      <c r="H774">
        <v>0</v>
      </c>
    </row>
    <row r="775" spans="3:8" hidden="1" x14ac:dyDescent="0.25">
      <c r="C775" t="s">
        <v>447</v>
      </c>
      <c r="D775" t="s">
        <v>264</v>
      </c>
      <c r="E775">
        <v>640130</v>
      </c>
      <c r="F775" t="s">
        <v>393</v>
      </c>
      <c r="G775" t="str">
        <f>VLOOKUP(E775,GL!$A$2:$D$252,3,FALSE)</f>
        <v>OTHER OPERATING ACTIVITIES</v>
      </c>
      <c r="H775">
        <v>0</v>
      </c>
    </row>
    <row r="776" spans="3:8" hidden="1" x14ac:dyDescent="0.25">
      <c r="C776" t="s">
        <v>447</v>
      </c>
      <c r="D776" t="s">
        <v>264</v>
      </c>
      <c r="E776">
        <v>640140</v>
      </c>
      <c r="F776" t="s">
        <v>394</v>
      </c>
      <c r="G776" t="str">
        <f>VLOOKUP(E776,GL!$A$2:$D$252,3,FALSE)</f>
        <v>OTHER OPERATING ACTIVITIES</v>
      </c>
      <c r="H776">
        <v>0</v>
      </c>
    </row>
    <row r="777" spans="3:8" hidden="1" x14ac:dyDescent="0.25">
      <c r="C777" t="s">
        <v>447</v>
      </c>
      <c r="D777" t="s">
        <v>264</v>
      </c>
      <c r="E777">
        <v>640150</v>
      </c>
      <c r="F777" t="s">
        <v>395</v>
      </c>
      <c r="G777" t="str">
        <f>VLOOKUP(E777,GL!$A$2:$D$252,3,FALSE)</f>
        <v>OTHER OPERATING ACTIVITIES</v>
      </c>
      <c r="H777">
        <v>0</v>
      </c>
    </row>
    <row r="778" spans="3:8" hidden="1" x14ac:dyDescent="0.25">
      <c r="C778" t="s">
        <v>447</v>
      </c>
      <c r="D778" t="s">
        <v>264</v>
      </c>
      <c r="E778">
        <v>640170</v>
      </c>
      <c r="F778" t="s">
        <v>396</v>
      </c>
      <c r="G778" t="str">
        <f>VLOOKUP(E778,GL!$A$2:$D$252,3,FALSE)</f>
        <v>TAXES AND LICENSES</v>
      </c>
      <c r="H778">
        <v>0</v>
      </c>
    </row>
    <row r="779" spans="3:8" hidden="1" x14ac:dyDescent="0.25">
      <c r="C779" t="s">
        <v>447</v>
      </c>
      <c r="D779" t="s">
        <v>264</v>
      </c>
      <c r="E779">
        <v>640180</v>
      </c>
      <c r="F779" t="s">
        <v>397</v>
      </c>
      <c r="G779" t="str">
        <f>VLOOKUP(E779,GL!$A$2:$D$252,3,FALSE)</f>
        <v>RESEARCH &amp; DEVELOPMENT</v>
      </c>
      <c r="H779">
        <v>0</v>
      </c>
    </row>
    <row r="780" spans="3:8" hidden="1" x14ac:dyDescent="0.25">
      <c r="C780" t="s">
        <v>447</v>
      </c>
      <c r="D780" t="s">
        <v>264</v>
      </c>
      <c r="E780">
        <v>640190</v>
      </c>
      <c r="F780" t="s">
        <v>398</v>
      </c>
      <c r="G780" t="str">
        <f>VLOOKUP(E780,GL!$A$2:$D$252,3,FALSE)</f>
        <v>RESEARCH &amp; DEVELOPMENT</v>
      </c>
      <c r="H780">
        <v>0</v>
      </c>
    </row>
    <row r="781" spans="3:8" hidden="1" x14ac:dyDescent="0.25">
      <c r="C781" t="s">
        <v>447</v>
      </c>
      <c r="D781" t="s">
        <v>264</v>
      </c>
      <c r="E781">
        <v>640200</v>
      </c>
      <c r="F781" t="s">
        <v>399</v>
      </c>
      <c r="G781" t="str">
        <f>VLOOKUP(E781,GL!$A$2:$D$252,3,FALSE)</f>
        <v>OTHER OPERATING ACTIVITIES</v>
      </c>
      <c r="H781">
        <v>0</v>
      </c>
    </row>
    <row r="782" spans="3:8" hidden="1" x14ac:dyDescent="0.25">
      <c r="C782" t="s">
        <v>447</v>
      </c>
      <c r="D782" t="s">
        <v>264</v>
      </c>
      <c r="E782">
        <v>640210</v>
      </c>
      <c r="F782" t="s">
        <v>400</v>
      </c>
      <c r="G782" t="str">
        <f>VLOOKUP(E782,GL!$A$2:$D$252,3,FALSE)</f>
        <v>STORE EXPENSES</v>
      </c>
      <c r="H782">
        <v>0</v>
      </c>
    </row>
    <row r="783" spans="3:8" hidden="1" x14ac:dyDescent="0.25">
      <c r="C783" t="s">
        <v>447</v>
      </c>
      <c r="D783" t="s">
        <v>264</v>
      </c>
      <c r="E783">
        <v>640220</v>
      </c>
      <c r="F783" t="s">
        <v>401</v>
      </c>
      <c r="G783" t="str">
        <f>VLOOKUP(E783,GL!$A$2:$D$252,3,FALSE)</f>
        <v>OTHER OPERATING ACTIVITIES</v>
      </c>
      <c r="H783">
        <v>0</v>
      </c>
    </row>
    <row r="784" spans="3:8" hidden="1" x14ac:dyDescent="0.25">
      <c r="C784" t="s">
        <v>447</v>
      </c>
      <c r="D784" t="s">
        <v>264</v>
      </c>
      <c r="E784">
        <v>640230</v>
      </c>
      <c r="F784" t="s">
        <v>402</v>
      </c>
      <c r="G784" t="str">
        <f>VLOOKUP(E784,GL!$A$2:$D$252,3,FALSE)</f>
        <v>STORE EXPENSES</v>
      </c>
      <c r="H784">
        <v>0</v>
      </c>
    </row>
    <row r="785" spans="3:8" hidden="1" x14ac:dyDescent="0.25">
      <c r="C785" t="s">
        <v>447</v>
      </c>
      <c r="D785" t="s">
        <v>264</v>
      </c>
      <c r="E785">
        <v>640240</v>
      </c>
      <c r="F785" t="s">
        <v>403</v>
      </c>
      <c r="G785" t="str">
        <f>VLOOKUP(E785,GL!$A$2:$D$252,3,FALSE)</f>
        <v>OTHER OPERATING ACTIVITIES</v>
      </c>
      <c r="H785">
        <v>0</v>
      </c>
    </row>
    <row r="786" spans="3:8" hidden="1" x14ac:dyDescent="0.25">
      <c r="C786" t="s">
        <v>447</v>
      </c>
      <c r="D786" t="s">
        <v>264</v>
      </c>
      <c r="E786">
        <v>640250</v>
      </c>
      <c r="F786" t="s">
        <v>404</v>
      </c>
      <c r="G786" t="str">
        <f>VLOOKUP(E786,GL!$A$2:$D$252,3,FALSE)</f>
        <v>STORE EXPENSES</v>
      </c>
      <c r="H786">
        <v>0</v>
      </c>
    </row>
    <row r="787" spans="3:8" hidden="1" x14ac:dyDescent="0.25">
      <c r="C787" t="s">
        <v>447</v>
      </c>
      <c r="D787" t="s">
        <v>264</v>
      </c>
      <c r="E787">
        <v>640980</v>
      </c>
      <c r="F787" t="s">
        <v>405</v>
      </c>
      <c r="G787" t="str">
        <f>VLOOKUP(E787,GL!$A$2:$D$252,3,FALSE)</f>
        <v>STORE EXPENSES</v>
      </c>
      <c r="H787">
        <v>0</v>
      </c>
    </row>
    <row r="788" spans="3:8" hidden="1" x14ac:dyDescent="0.25">
      <c r="C788" t="s">
        <v>447</v>
      </c>
      <c r="D788" t="s">
        <v>264</v>
      </c>
      <c r="E788">
        <v>640990</v>
      </c>
      <c r="F788" t="s">
        <v>406</v>
      </c>
      <c r="G788" t="str">
        <f>VLOOKUP(E788,GL!$A$2:$D$252,3,FALSE)</f>
        <v>STORE EXPENSES</v>
      </c>
      <c r="H788">
        <v>0</v>
      </c>
    </row>
    <row r="789" spans="3:8" hidden="1" x14ac:dyDescent="0.25">
      <c r="C789" t="s">
        <v>447</v>
      </c>
      <c r="D789" t="s">
        <v>264</v>
      </c>
      <c r="E789">
        <v>641000</v>
      </c>
      <c r="F789" t="s">
        <v>407</v>
      </c>
      <c r="G789" t="str">
        <f>VLOOKUP(E789,GL!$A$2:$D$252,3,FALSE)</f>
        <v>OTHER EXPENSES</v>
      </c>
      <c r="H789">
        <v>0</v>
      </c>
    </row>
    <row r="790" spans="3:8" hidden="1" x14ac:dyDescent="0.25">
      <c r="C790" t="s">
        <v>447</v>
      </c>
      <c r="D790" t="s">
        <v>264</v>
      </c>
      <c r="E790">
        <v>800050</v>
      </c>
      <c r="F790" t="s">
        <v>408</v>
      </c>
      <c r="G790" t="e">
        <f>VLOOKUP(E790,GL!$A$2:$D$252,3,FALSE)</f>
        <v>#N/A</v>
      </c>
      <c r="H790">
        <v>0</v>
      </c>
    </row>
    <row r="791" spans="3:8" hidden="1" x14ac:dyDescent="0.25">
      <c r="C791" t="s">
        <v>447</v>
      </c>
      <c r="D791" t="s">
        <v>264</v>
      </c>
      <c r="E791">
        <v>623010</v>
      </c>
      <c r="F791" t="s">
        <v>409</v>
      </c>
      <c r="G791" t="str">
        <f>VLOOKUP(E791,GL!$A$2:$D$252,3,FALSE)</f>
        <v>TRADE PROMO</v>
      </c>
      <c r="H791">
        <v>0</v>
      </c>
    </row>
    <row r="792" spans="3:8" hidden="1" x14ac:dyDescent="0.25">
      <c r="C792" t="s">
        <v>447</v>
      </c>
      <c r="D792" t="s">
        <v>264</v>
      </c>
      <c r="E792">
        <v>619110</v>
      </c>
      <c r="F792" t="s">
        <v>410</v>
      </c>
      <c r="G792" t="str">
        <f>VLOOKUP(E792,GL!$A$2:$D$252,3,FALSE)</f>
        <v>EMPLOYEE BENEFITS</v>
      </c>
      <c r="H792">
        <v>0</v>
      </c>
    </row>
    <row r="793" spans="3:8" hidden="1" x14ac:dyDescent="0.25">
      <c r="C793" t="s">
        <v>447</v>
      </c>
      <c r="D793" t="s">
        <v>264</v>
      </c>
      <c r="E793">
        <v>626090</v>
      </c>
      <c r="F793" t="s">
        <v>411</v>
      </c>
      <c r="G793" t="str">
        <f>VLOOKUP(E793,GL!$A$2:$D$252,3,FALSE)</f>
        <v>OTHER PROMOS</v>
      </c>
      <c r="H793">
        <v>0</v>
      </c>
    </row>
    <row r="794" spans="3:8" hidden="1" x14ac:dyDescent="0.25">
      <c r="C794" t="s">
        <v>447</v>
      </c>
      <c r="D794" t="s">
        <v>264</v>
      </c>
      <c r="E794">
        <v>619100</v>
      </c>
      <c r="F794" t="s">
        <v>412</v>
      </c>
      <c r="G794" t="str">
        <f>VLOOKUP(E794,GL!$A$2:$D$252,3,FALSE)</f>
        <v>HR EXPENSES</v>
      </c>
      <c r="H794">
        <v>0</v>
      </c>
    </row>
    <row r="795" spans="3:8" hidden="1" x14ac:dyDescent="0.25">
      <c r="C795" t="s">
        <v>447</v>
      </c>
      <c r="D795" t="s">
        <v>264</v>
      </c>
      <c r="E795">
        <v>610050</v>
      </c>
      <c r="F795" t="s">
        <v>413</v>
      </c>
      <c r="G795" t="str">
        <f>VLOOKUP(E795,GL!$A$2:$D$252,3,FALSE)</f>
        <v>OTHER EXPENSES</v>
      </c>
      <c r="H795">
        <v>0</v>
      </c>
    </row>
    <row r="796" spans="3:8" hidden="1" x14ac:dyDescent="0.25">
      <c r="C796" t="s">
        <v>447</v>
      </c>
      <c r="D796" t="s">
        <v>264</v>
      </c>
      <c r="E796">
        <v>611090</v>
      </c>
      <c r="F796" t="s">
        <v>414</v>
      </c>
      <c r="G796" t="str">
        <f>VLOOKUP(E796,GL!$A$2:$D$252,3,FALSE)</f>
        <v>RENT EXPENSE</v>
      </c>
      <c r="H796">
        <v>0</v>
      </c>
    </row>
    <row r="797" spans="3:8" hidden="1" x14ac:dyDescent="0.25">
      <c r="C797" t="s">
        <v>447</v>
      </c>
      <c r="D797" t="s">
        <v>264</v>
      </c>
      <c r="E797">
        <v>612050</v>
      </c>
      <c r="F797" t="s">
        <v>415</v>
      </c>
      <c r="G797" t="str">
        <f>VLOOKUP(E797,GL!$A$2:$D$252,3,FALSE)</f>
        <v>TRAVEL EXPENSES</v>
      </c>
      <c r="H797">
        <v>0</v>
      </c>
    </row>
    <row r="798" spans="3:8" hidden="1" x14ac:dyDescent="0.25">
      <c r="C798" t="s">
        <v>447</v>
      </c>
      <c r="D798" t="s">
        <v>264</v>
      </c>
      <c r="E798">
        <v>612060</v>
      </c>
      <c r="F798" t="s">
        <v>416</v>
      </c>
      <c r="G798" t="str">
        <f>VLOOKUP(E798,GL!$A$2:$D$252,3,FALSE)</f>
        <v>EMPLOYEE BENEFITS</v>
      </c>
      <c r="H798">
        <v>0</v>
      </c>
    </row>
    <row r="799" spans="3:8" hidden="1" x14ac:dyDescent="0.25">
      <c r="C799" t="s">
        <v>447</v>
      </c>
      <c r="D799" t="s">
        <v>264</v>
      </c>
      <c r="E799">
        <v>612070</v>
      </c>
      <c r="F799" t="s">
        <v>417</v>
      </c>
      <c r="G799" t="str">
        <f>VLOOKUP(E799,GL!$A$2:$D$252,3,FALSE)</f>
        <v>REPRESENTATION EXPENSES</v>
      </c>
      <c r="H799">
        <v>0</v>
      </c>
    </row>
    <row r="800" spans="3:8" hidden="1" x14ac:dyDescent="0.25">
      <c r="C800" t="s">
        <v>447</v>
      </c>
      <c r="D800" t="s">
        <v>264</v>
      </c>
      <c r="E800">
        <v>618140</v>
      </c>
      <c r="F800" t="s">
        <v>418</v>
      </c>
      <c r="G800" t="str">
        <f>VLOOKUP(E800,GL!$A$2:$D$252,3,FALSE)</f>
        <v>OTHER OPERATING ACTIVITIES</v>
      </c>
      <c r="H800">
        <v>0</v>
      </c>
    </row>
    <row r="801" spans="3:8" hidden="1" x14ac:dyDescent="0.25">
      <c r="C801" t="s">
        <v>447</v>
      </c>
      <c r="D801" t="s">
        <v>264</v>
      </c>
      <c r="E801">
        <v>619120</v>
      </c>
      <c r="F801" t="s">
        <v>419</v>
      </c>
      <c r="G801" t="str">
        <f>VLOOKUP(E801,GL!$A$2:$D$252,3,FALSE)</f>
        <v>EMPLOYEE BENEFITS</v>
      </c>
      <c r="H801">
        <v>0</v>
      </c>
    </row>
    <row r="802" spans="3:8" hidden="1" x14ac:dyDescent="0.25">
      <c r="C802" t="s">
        <v>447</v>
      </c>
      <c r="D802" t="s">
        <v>264</v>
      </c>
      <c r="E802">
        <v>619140</v>
      </c>
      <c r="F802" t="s">
        <v>420</v>
      </c>
      <c r="G802" t="str">
        <f>VLOOKUP(E802,GL!$A$2:$D$252,3,FALSE)</f>
        <v>EMPLOYEE BENEFITS</v>
      </c>
      <c r="H802">
        <v>0</v>
      </c>
    </row>
    <row r="803" spans="3:8" hidden="1" x14ac:dyDescent="0.25">
      <c r="C803" t="s">
        <v>447</v>
      </c>
      <c r="D803" t="s">
        <v>264</v>
      </c>
      <c r="E803">
        <v>619150</v>
      </c>
      <c r="F803" t="s">
        <v>421</v>
      </c>
      <c r="G803" t="str">
        <f>VLOOKUP(E803,GL!$A$2:$D$252,3,FALSE)</f>
        <v>EMPLOYEE BENEFITS</v>
      </c>
      <c r="H803">
        <v>0</v>
      </c>
    </row>
    <row r="804" spans="3:8" hidden="1" x14ac:dyDescent="0.25">
      <c r="C804" t="s">
        <v>447</v>
      </c>
      <c r="D804" t="s">
        <v>264</v>
      </c>
      <c r="E804">
        <v>621070</v>
      </c>
      <c r="F804" t="s">
        <v>422</v>
      </c>
      <c r="G804" t="e">
        <f>VLOOKUP(E804,GL!$A$2:$D$252,3,FALSE)</f>
        <v>#N/A</v>
      </c>
      <c r="H804">
        <v>0</v>
      </c>
    </row>
    <row r="805" spans="3:8" hidden="1" x14ac:dyDescent="0.25">
      <c r="C805" t="s">
        <v>447</v>
      </c>
      <c r="D805" t="s">
        <v>264</v>
      </c>
      <c r="E805">
        <v>621080</v>
      </c>
      <c r="F805" t="s">
        <v>423</v>
      </c>
      <c r="G805" t="str">
        <f>VLOOKUP(E805,GL!$A$2:$D$252,3,FALSE)</f>
        <v>PROFESSIONAL FEE</v>
      </c>
      <c r="H805">
        <v>0</v>
      </c>
    </row>
    <row r="806" spans="3:8" hidden="1" x14ac:dyDescent="0.25">
      <c r="C806" t="s">
        <v>447</v>
      </c>
      <c r="D806" t="s">
        <v>264</v>
      </c>
      <c r="E806">
        <v>621090</v>
      </c>
      <c r="F806" t="s">
        <v>423</v>
      </c>
      <c r="G806" t="str">
        <f>VLOOKUP(E806,GL!$A$2:$D$252,3,FALSE)</f>
        <v>PROFESSIONAL FEE</v>
      </c>
      <c r="H806">
        <v>0</v>
      </c>
    </row>
    <row r="807" spans="3:8" hidden="1" x14ac:dyDescent="0.25">
      <c r="C807" t="s">
        <v>447</v>
      </c>
      <c r="D807" t="s">
        <v>264</v>
      </c>
      <c r="E807">
        <v>624030</v>
      </c>
      <c r="F807" t="s">
        <v>424</v>
      </c>
      <c r="G807" t="str">
        <f>VLOOKUP(E807,GL!$A$2:$D$252,3,FALSE)</f>
        <v>PRODUCTION ADS</v>
      </c>
      <c r="H807">
        <v>0</v>
      </c>
    </row>
    <row r="808" spans="3:8" hidden="1" x14ac:dyDescent="0.25">
      <c r="C808" t="s">
        <v>447</v>
      </c>
      <c r="D808" t="s">
        <v>264</v>
      </c>
      <c r="E808">
        <v>626080</v>
      </c>
      <c r="F808" t="s">
        <v>425</v>
      </c>
      <c r="G808" t="str">
        <f>VLOOKUP(E808,GL!$A$2:$D$252,3,FALSE)</f>
        <v>OTHER PROMOS</v>
      </c>
      <c r="H808">
        <v>0</v>
      </c>
    </row>
    <row r="809" spans="3:8" hidden="1" x14ac:dyDescent="0.25">
      <c r="C809" t="s">
        <v>447</v>
      </c>
      <c r="D809" t="s">
        <v>264</v>
      </c>
      <c r="E809">
        <v>626100</v>
      </c>
      <c r="F809" t="s">
        <v>426</v>
      </c>
      <c r="G809" t="str">
        <f>VLOOKUP(E809,GL!$A$2:$D$252,3,FALSE)</f>
        <v>OTHER PROMOS</v>
      </c>
      <c r="H809">
        <v>0</v>
      </c>
    </row>
    <row r="810" spans="3:8" hidden="1" x14ac:dyDescent="0.25">
      <c r="C810" t="s">
        <v>447</v>
      </c>
      <c r="D810" t="s">
        <v>264</v>
      </c>
      <c r="E810">
        <v>626110</v>
      </c>
      <c r="F810" t="s">
        <v>427</v>
      </c>
      <c r="G810" t="str">
        <f>VLOOKUP(E810,GL!$A$2:$D$252,3,FALSE)</f>
        <v>OTHER OPERATING ACTIVITIES</v>
      </c>
      <c r="H810">
        <v>0</v>
      </c>
    </row>
    <row r="811" spans="3:8" hidden="1" x14ac:dyDescent="0.25">
      <c r="C811" t="s">
        <v>447</v>
      </c>
      <c r="D811" t="s">
        <v>264</v>
      </c>
      <c r="E811">
        <v>630010</v>
      </c>
      <c r="F811" t="s">
        <v>428</v>
      </c>
      <c r="G811" t="str">
        <f>VLOOKUP(E811,GL!$A$2:$D$252,3,FALSE)</f>
        <v>DEPRECIATION</v>
      </c>
      <c r="H811">
        <v>0</v>
      </c>
    </row>
    <row r="812" spans="3:8" hidden="1" x14ac:dyDescent="0.25">
      <c r="C812" t="s">
        <v>447</v>
      </c>
      <c r="D812" t="s">
        <v>264</v>
      </c>
      <c r="E812">
        <v>630020</v>
      </c>
      <c r="F812" t="s">
        <v>429</v>
      </c>
      <c r="G812" t="str">
        <f>VLOOKUP(E812,GL!$A$2:$D$252,3,FALSE)</f>
        <v>DEPRECIATION</v>
      </c>
      <c r="H812">
        <v>0</v>
      </c>
    </row>
    <row r="813" spans="3:8" hidden="1" x14ac:dyDescent="0.25">
      <c r="C813" t="s">
        <v>447</v>
      </c>
      <c r="D813" t="s">
        <v>264</v>
      </c>
      <c r="E813">
        <v>630100</v>
      </c>
      <c r="F813" t="s">
        <v>430</v>
      </c>
      <c r="G813" t="str">
        <f>VLOOKUP(E813,GL!$A$2:$D$252,3,FALSE)</f>
        <v>OTHER EXPENSES</v>
      </c>
      <c r="H813">
        <v>0</v>
      </c>
    </row>
    <row r="814" spans="3:8" x14ac:dyDescent="0.25">
      <c r="C814" t="s">
        <v>447</v>
      </c>
      <c r="D814" t="s">
        <v>264</v>
      </c>
      <c r="E814">
        <v>630180</v>
      </c>
      <c r="F814" t="s">
        <v>431</v>
      </c>
      <c r="G814" t="str">
        <f>VLOOKUP(E814,GL!$A$2:$D$252,3,FALSE)</f>
        <v>DEPRECIATION</v>
      </c>
      <c r="H814">
        <v>4830.87</v>
      </c>
    </row>
    <row r="815" spans="3:8" hidden="1" x14ac:dyDescent="0.25">
      <c r="C815" t="s">
        <v>447</v>
      </c>
      <c r="D815" t="s">
        <v>264</v>
      </c>
      <c r="E815">
        <v>630190</v>
      </c>
      <c r="F815" t="s">
        <v>432</v>
      </c>
      <c r="G815" t="str">
        <f>VLOOKUP(E815,GL!$A$2:$D$252,3,FALSE)</f>
        <v>DEPRECIATION</v>
      </c>
      <c r="H815">
        <v>0</v>
      </c>
    </row>
    <row r="816" spans="3:8" hidden="1" x14ac:dyDescent="0.25">
      <c r="C816" t="s">
        <v>447</v>
      </c>
      <c r="D816" t="s">
        <v>264</v>
      </c>
      <c r="E816">
        <v>630200</v>
      </c>
      <c r="F816" t="s">
        <v>433</v>
      </c>
      <c r="G816" t="str">
        <f>VLOOKUP(E816,GL!$A$2:$D$252,3,FALSE)</f>
        <v>DEPRECIATION</v>
      </c>
      <c r="H816">
        <v>0</v>
      </c>
    </row>
    <row r="817" spans="3:9" hidden="1" x14ac:dyDescent="0.25">
      <c r="C817" t="s">
        <v>447</v>
      </c>
      <c r="D817" t="s">
        <v>264</v>
      </c>
      <c r="E817">
        <v>640120</v>
      </c>
      <c r="F817" t="s">
        <v>434</v>
      </c>
      <c r="G817" t="str">
        <f>VLOOKUP(E817,GL!$A$2:$D$252,3,FALSE)</f>
        <v>OTHER OPERATING ACTIVITIES</v>
      </c>
      <c r="H817">
        <v>0</v>
      </c>
    </row>
    <row r="818" spans="3:9" hidden="1" x14ac:dyDescent="0.25">
      <c r="C818" t="s">
        <v>447</v>
      </c>
      <c r="D818" t="s">
        <v>264</v>
      </c>
      <c r="E818">
        <v>641010</v>
      </c>
      <c r="F818" t="s">
        <v>435</v>
      </c>
      <c r="G818" t="str">
        <f>VLOOKUP(E818,GL!$A$2:$D$252,3,FALSE)</f>
        <v>EMPLOYEE BENEFITS</v>
      </c>
      <c r="H818">
        <v>0</v>
      </c>
    </row>
    <row r="819" spans="3:9" hidden="1" x14ac:dyDescent="0.25">
      <c r="C819" t="s">
        <v>447</v>
      </c>
      <c r="D819" t="s">
        <v>264</v>
      </c>
      <c r="E819">
        <v>641020</v>
      </c>
      <c r="F819" t="s">
        <v>436</v>
      </c>
      <c r="G819" t="str">
        <f>VLOOKUP(E819,GL!$A$2:$D$252,3,FALSE)</f>
        <v>OTHER OPERATING ACTIVITIES</v>
      </c>
      <c r="H819">
        <v>0</v>
      </c>
    </row>
    <row r="820" spans="3:9" hidden="1" x14ac:dyDescent="0.25">
      <c r="C820" t="s">
        <v>447</v>
      </c>
      <c r="D820" t="s">
        <v>264</v>
      </c>
      <c r="E820">
        <v>641040</v>
      </c>
      <c r="F820" t="s">
        <v>437</v>
      </c>
      <c r="G820" t="str">
        <f>VLOOKUP(E820,GL!$A$2:$D$252,3,FALSE)</f>
        <v>OTHER OPERATING ACTIVITIES</v>
      </c>
      <c r="H820">
        <v>0</v>
      </c>
    </row>
    <row r="821" spans="3:9" hidden="1" x14ac:dyDescent="0.25">
      <c r="C821" t="s">
        <v>447</v>
      </c>
      <c r="D821" t="s">
        <v>264</v>
      </c>
      <c r="E821">
        <v>641050</v>
      </c>
      <c r="F821" t="s">
        <v>438</v>
      </c>
      <c r="G821" t="str">
        <f>VLOOKUP(E821,GL!$A$2:$D$252,3,FALSE)</f>
        <v>OTHER OPERATING ACTIVITIES</v>
      </c>
      <c r="H821">
        <v>0</v>
      </c>
    </row>
    <row r="822" spans="3:9" hidden="1" x14ac:dyDescent="0.25">
      <c r="C822" t="s">
        <v>447</v>
      </c>
      <c r="D822" t="s">
        <v>264</v>
      </c>
      <c r="E822">
        <v>641060</v>
      </c>
      <c r="F822" t="s">
        <v>439</v>
      </c>
      <c r="G822" t="str">
        <f>VLOOKUP(E822,GL!$A$2:$D$252,3,FALSE)</f>
        <v>OTHER OPERATING ACTIVITIES</v>
      </c>
      <c r="H822">
        <v>0</v>
      </c>
    </row>
    <row r="823" spans="3:9" hidden="1" x14ac:dyDescent="0.25">
      <c r="C823" t="s">
        <v>447</v>
      </c>
      <c r="D823" t="s">
        <v>264</v>
      </c>
      <c r="E823">
        <v>641070</v>
      </c>
      <c r="F823" t="s">
        <v>440</v>
      </c>
      <c r="G823" t="str">
        <f>VLOOKUP(E823,GL!$A$2:$D$252,3,FALSE)</f>
        <v>OTHER OPERATING ACTIVITIES</v>
      </c>
      <c r="H823">
        <v>0</v>
      </c>
    </row>
    <row r="824" spans="3:9" hidden="1" x14ac:dyDescent="0.25">
      <c r="C824" t="s">
        <v>447</v>
      </c>
      <c r="D824" t="s">
        <v>264</v>
      </c>
      <c r="E824">
        <v>619130</v>
      </c>
      <c r="F824" t="s">
        <v>444</v>
      </c>
      <c r="G824" t="str">
        <f>VLOOKUP(E824,GL!$A$2:$D$252,3,FALSE)</f>
        <v>EMPLOYEE BENEFITS</v>
      </c>
      <c r="H824">
        <v>0</v>
      </c>
    </row>
    <row r="825" spans="3:9" x14ac:dyDescent="0.25">
      <c r="C825" t="s">
        <v>448</v>
      </c>
      <c r="D825" t="s">
        <v>270</v>
      </c>
      <c r="E825">
        <v>600010</v>
      </c>
      <c r="F825" t="s">
        <v>278</v>
      </c>
      <c r="G825" t="str">
        <f>VLOOKUP(E825,GL!$A$2:$D$252,3,FALSE)</f>
        <v>SALARIES &amp; WAGES</v>
      </c>
      <c r="H825" s="4">
        <v>1532960</v>
      </c>
      <c r="I825" s="4"/>
    </row>
    <row r="826" spans="3:9" hidden="1" x14ac:dyDescent="0.25">
      <c r="C826" t="s">
        <v>448</v>
      </c>
      <c r="D826" t="s">
        <v>270</v>
      </c>
      <c r="E826">
        <v>600020</v>
      </c>
      <c r="F826" t="s">
        <v>279</v>
      </c>
      <c r="G826" t="str">
        <f>VLOOKUP(E826,GL!$A$2:$D$252,3,FALSE)</f>
        <v>SALARIES &amp; WAGES</v>
      </c>
      <c r="H826">
        <v>0</v>
      </c>
    </row>
    <row r="827" spans="3:9" x14ac:dyDescent="0.25">
      <c r="C827" t="s">
        <v>448</v>
      </c>
      <c r="D827" t="s">
        <v>270</v>
      </c>
      <c r="E827">
        <v>600030</v>
      </c>
      <c r="F827" t="s">
        <v>280</v>
      </c>
      <c r="G827" t="str">
        <f>VLOOKUP(E827,GL!$A$2:$D$252,3,FALSE)</f>
        <v>SALARIES &amp; WAGES</v>
      </c>
      <c r="H827">
        <v>119355</v>
      </c>
    </row>
    <row r="828" spans="3:9" x14ac:dyDescent="0.25">
      <c r="C828" t="s">
        <v>448</v>
      </c>
      <c r="D828" t="s">
        <v>270</v>
      </c>
      <c r="E828">
        <v>600050</v>
      </c>
      <c r="F828" t="s">
        <v>281</v>
      </c>
      <c r="G828" t="str">
        <f>VLOOKUP(E828,GL!$A$2:$D$252,3,FALSE)</f>
        <v>SALARIES &amp; WAGES</v>
      </c>
      <c r="H828">
        <v>126656.65</v>
      </c>
    </row>
    <row r="829" spans="3:9" x14ac:dyDescent="0.25">
      <c r="C829" t="s">
        <v>448</v>
      </c>
      <c r="D829" t="s">
        <v>270</v>
      </c>
      <c r="E829">
        <v>600060</v>
      </c>
      <c r="F829" t="s">
        <v>282</v>
      </c>
      <c r="G829" t="str">
        <f>VLOOKUP(E829,GL!$A$2:$D$252,3,FALSE)</f>
        <v>STORE EXPENSES</v>
      </c>
      <c r="H829">
        <v>16133.700000000004</v>
      </c>
    </row>
    <row r="830" spans="3:9" hidden="1" x14ac:dyDescent="0.25">
      <c r="C830" t="s">
        <v>448</v>
      </c>
      <c r="D830" t="s">
        <v>270</v>
      </c>
      <c r="E830">
        <v>600070</v>
      </c>
      <c r="F830" t="s">
        <v>283</v>
      </c>
      <c r="G830" t="str">
        <f>VLOOKUP(E830,GL!$A$2:$D$252,3,FALSE)</f>
        <v>SALARIES &amp; WAGES</v>
      </c>
      <c r="H830">
        <v>0</v>
      </c>
    </row>
    <row r="831" spans="3:9" x14ac:dyDescent="0.25">
      <c r="C831" t="s">
        <v>448</v>
      </c>
      <c r="D831" t="s">
        <v>270</v>
      </c>
      <c r="E831">
        <v>600080</v>
      </c>
      <c r="F831" t="s">
        <v>284</v>
      </c>
      <c r="G831" t="str">
        <f>VLOOKUP(E831,GL!$A$2:$D$252,3,FALSE)</f>
        <v>SALARIES &amp; WAGES</v>
      </c>
      <c r="H831">
        <v>6000</v>
      </c>
    </row>
    <row r="832" spans="3:9" x14ac:dyDescent="0.25">
      <c r="C832" t="s">
        <v>448</v>
      </c>
      <c r="D832" t="s">
        <v>270</v>
      </c>
      <c r="E832">
        <v>600110</v>
      </c>
      <c r="F832" t="s">
        <v>285</v>
      </c>
      <c r="G832" t="str">
        <f>VLOOKUP(E832,GL!$A$2:$D$252,3,FALSE)</f>
        <v>SALARIES &amp; WAGES</v>
      </c>
      <c r="H832">
        <v>27170</v>
      </c>
    </row>
    <row r="833" spans="3:8" x14ac:dyDescent="0.25">
      <c r="C833" t="s">
        <v>448</v>
      </c>
      <c r="D833" t="s">
        <v>270</v>
      </c>
      <c r="E833">
        <v>600120</v>
      </c>
      <c r="F833" t="s">
        <v>286</v>
      </c>
      <c r="G833" t="str">
        <f>VLOOKUP(E833,GL!$A$2:$D$252,3,FALSE)</f>
        <v>SALARIES &amp; WAGES</v>
      </c>
      <c r="H833">
        <v>361700.15</v>
      </c>
    </row>
    <row r="834" spans="3:8" hidden="1" x14ac:dyDescent="0.25">
      <c r="C834" t="s">
        <v>448</v>
      </c>
      <c r="D834" t="s">
        <v>270</v>
      </c>
      <c r="E834">
        <v>611010</v>
      </c>
      <c r="F834" t="s">
        <v>287</v>
      </c>
      <c r="G834" t="str">
        <f>VLOOKUP(E834,GL!$A$2:$D$252,3,FALSE)</f>
        <v>RENT EXPENSE</v>
      </c>
      <c r="H834">
        <v>0</v>
      </c>
    </row>
    <row r="835" spans="3:8" x14ac:dyDescent="0.25">
      <c r="C835" t="s">
        <v>448</v>
      </c>
      <c r="D835" t="s">
        <v>270</v>
      </c>
      <c r="E835">
        <v>611020</v>
      </c>
      <c r="F835" t="s">
        <v>288</v>
      </c>
      <c r="G835" t="str">
        <f>VLOOKUP(E835,GL!$A$2:$D$252,3,FALSE)</f>
        <v>RENT EXPENSE</v>
      </c>
      <c r="H835">
        <v>270950.40000000002</v>
      </c>
    </row>
    <row r="836" spans="3:8" hidden="1" x14ac:dyDescent="0.25">
      <c r="C836" t="s">
        <v>448</v>
      </c>
      <c r="D836" t="s">
        <v>270</v>
      </c>
      <c r="E836">
        <v>611030</v>
      </c>
      <c r="F836" t="s">
        <v>289</v>
      </c>
      <c r="G836" t="str">
        <f>VLOOKUP(E836,GL!$A$2:$D$252,3,FALSE)</f>
        <v>RENT EXPENSE</v>
      </c>
      <c r="H836">
        <v>0</v>
      </c>
    </row>
    <row r="837" spans="3:8" hidden="1" x14ac:dyDescent="0.25">
      <c r="C837" t="s">
        <v>448</v>
      </c>
      <c r="D837" t="s">
        <v>270</v>
      </c>
      <c r="E837">
        <v>611040</v>
      </c>
      <c r="F837" t="s">
        <v>290</v>
      </c>
      <c r="G837" t="str">
        <f>VLOOKUP(E837,GL!$A$2:$D$252,3,FALSE)</f>
        <v>RENT EXPENSE</v>
      </c>
      <c r="H837">
        <v>0</v>
      </c>
    </row>
    <row r="838" spans="3:8" hidden="1" x14ac:dyDescent="0.25">
      <c r="C838" t="s">
        <v>448</v>
      </c>
      <c r="D838" t="s">
        <v>270</v>
      </c>
      <c r="E838">
        <v>611050</v>
      </c>
      <c r="F838" t="s">
        <v>291</v>
      </c>
      <c r="G838" t="str">
        <f>VLOOKUP(E838,GL!$A$2:$D$252,3,FALSE)</f>
        <v>RENT EXPENSE</v>
      </c>
      <c r="H838">
        <v>0</v>
      </c>
    </row>
    <row r="839" spans="3:8" x14ac:dyDescent="0.25">
      <c r="C839" t="s">
        <v>448</v>
      </c>
      <c r="D839" t="s">
        <v>270</v>
      </c>
      <c r="E839">
        <v>611060</v>
      </c>
      <c r="F839" t="s">
        <v>292</v>
      </c>
      <c r="G839" t="str">
        <f>VLOOKUP(E839,GL!$A$2:$D$252,3,FALSE)</f>
        <v>STORE EXPENSES</v>
      </c>
      <c r="H839">
        <v>15256030.380000001</v>
      </c>
    </row>
    <row r="840" spans="3:8" hidden="1" x14ac:dyDescent="0.25">
      <c r="C840" t="s">
        <v>448</v>
      </c>
      <c r="D840" t="s">
        <v>270</v>
      </c>
      <c r="E840">
        <v>611070</v>
      </c>
      <c r="F840" t="s">
        <v>293</v>
      </c>
      <c r="G840" t="str">
        <f>VLOOKUP(E840,GL!$A$2:$D$252,3,FALSE)</f>
        <v>RENT EXPENSE</v>
      </c>
      <c r="H840">
        <v>0</v>
      </c>
    </row>
    <row r="841" spans="3:8" hidden="1" x14ac:dyDescent="0.25">
      <c r="C841" t="s">
        <v>448</v>
      </c>
      <c r="D841" t="s">
        <v>270</v>
      </c>
      <c r="E841">
        <v>611080</v>
      </c>
      <c r="F841" t="s">
        <v>294</v>
      </c>
      <c r="G841" t="str">
        <f>VLOOKUP(E841,GL!$A$2:$D$252,3,FALSE)</f>
        <v>SALARIES &amp; WAGES</v>
      </c>
      <c r="H841">
        <v>0</v>
      </c>
    </row>
    <row r="842" spans="3:8" hidden="1" x14ac:dyDescent="0.25">
      <c r="C842" t="s">
        <v>448</v>
      </c>
      <c r="D842" t="s">
        <v>270</v>
      </c>
      <c r="E842">
        <v>612010</v>
      </c>
      <c r="F842" t="s">
        <v>295</v>
      </c>
      <c r="G842" t="str">
        <f>VLOOKUP(E842,GL!$A$2:$D$252,3,FALSE)</f>
        <v>REPRESENTATION EXPENSES</v>
      </c>
      <c r="H842">
        <v>0</v>
      </c>
    </row>
    <row r="843" spans="3:8" x14ac:dyDescent="0.25">
      <c r="C843" t="s">
        <v>448</v>
      </c>
      <c r="D843" t="s">
        <v>270</v>
      </c>
      <c r="E843">
        <v>612020</v>
      </c>
      <c r="F843" t="s">
        <v>296</v>
      </c>
      <c r="G843" t="str">
        <f>VLOOKUP(E843,GL!$A$2:$D$252,3,FALSE)</f>
        <v>STORE EXPENSES</v>
      </c>
      <c r="H843">
        <v>91335</v>
      </c>
    </row>
    <row r="844" spans="3:8" x14ac:dyDescent="0.25">
      <c r="C844" t="s">
        <v>448</v>
      </c>
      <c r="D844" t="s">
        <v>270</v>
      </c>
      <c r="E844">
        <v>612030</v>
      </c>
      <c r="F844" t="s">
        <v>297</v>
      </c>
      <c r="G844" t="str">
        <f>VLOOKUP(E844,GL!$A$2:$D$252,3,FALSE)</f>
        <v>TRAVEL EXPENSES</v>
      </c>
      <c r="H844">
        <v>35530</v>
      </c>
    </row>
    <row r="845" spans="3:8" hidden="1" x14ac:dyDescent="0.25">
      <c r="C845" t="s">
        <v>448</v>
      </c>
      <c r="D845" t="s">
        <v>270</v>
      </c>
      <c r="E845">
        <v>612040</v>
      </c>
      <c r="F845" t="s">
        <v>298</v>
      </c>
      <c r="G845" t="str">
        <f>VLOOKUP(E845,GL!$A$2:$D$252,3,FALSE)</f>
        <v>TRAVEL EXPENSES</v>
      </c>
      <c r="H845">
        <v>0</v>
      </c>
    </row>
    <row r="846" spans="3:8" x14ac:dyDescent="0.25">
      <c r="C846" t="s">
        <v>448</v>
      </c>
      <c r="D846" t="s">
        <v>270</v>
      </c>
      <c r="E846">
        <v>613010</v>
      </c>
      <c r="F846" t="s">
        <v>299</v>
      </c>
      <c r="G846" t="str">
        <f>VLOOKUP(E846,GL!$A$2:$D$252,3,FALSE)</f>
        <v>STORE EXPENSES</v>
      </c>
      <c r="H846">
        <v>629083.64</v>
      </c>
    </row>
    <row r="847" spans="3:8" x14ac:dyDescent="0.25">
      <c r="C847" t="s">
        <v>448</v>
      </c>
      <c r="D847" t="s">
        <v>270</v>
      </c>
      <c r="E847">
        <v>613020</v>
      </c>
      <c r="F847" t="s">
        <v>300</v>
      </c>
      <c r="G847" t="str">
        <f>VLOOKUP(E847,GL!$A$2:$D$252,3,FALSE)</f>
        <v>STORE EXPENSES</v>
      </c>
      <c r="H847">
        <v>3801681.6099999994</v>
      </c>
    </row>
    <row r="848" spans="3:8" x14ac:dyDescent="0.25">
      <c r="C848" t="s">
        <v>448</v>
      </c>
      <c r="D848" t="s">
        <v>270</v>
      </c>
      <c r="E848">
        <v>613030</v>
      </c>
      <c r="F848" t="s">
        <v>301</v>
      </c>
      <c r="G848" t="str">
        <f>VLOOKUP(E848,GL!$A$2:$D$252,3,FALSE)</f>
        <v>STORE EXPENSES</v>
      </c>
      <c r="H848">
        <v>147200</v>
      </c>
    </row>
    <row r="849" spans="3:8" hidden="1" x14ac:dyDescent="0.25">
      <c r="C849" t="s">
        <v>448</v>
      </c>
      <c r="D849" t="s">
        <v>270</v>
      </c>
      <c r="E849">
        <v>613040</v>
      </c>
      <c r="F849" t="s">
        <v>302</v>
      </c>
      <c r="G849" t="str">
        <f>VLOOKUP(E849,GL!$A$2:$D$252,3,FALSE)</f>
        <v>MATERIALS AND SUPPLIES</v>
      </c>
      <c r="H849">
        <v>0</v>
      </c>
    </row>
    <row r="850" spans="3:8" x14ac:dyDescent="0.25">
      <c r="C850" t="s">
        <v>448</v>
      </c>
      <c r="D850" t="s">
        <v>270</v>
      </c>
      <c r="E850">
        <v>613050</v>
      </c>
      <c r="F850" t="s">
        <v>303</v>
      </c>
      <c r="G850" t="str">
        <f>VLOOKUP(E850,GL!$A$2:$D$252,3,FALSE)</f>
        <v>STORE EXPENSES</v>
      </c>
      <c r="H850">
        <v>43500</v>
      </c>
    </row>
    <row r="851" spans="3:8" hidden="1" x14ac:dyDescent="0.25">
      <c r="C851" t="s">
        <v>448</v>
      </c>
      <c r="D851" t="s">
        <v>270</v>
      </c>
      <c r="E851">
        <v>614010</v>
      </c>
      <c r="F851" t="s">
        <v>304</v>
      </c>
      <c r="G851" t="str">
        <f>VLOOKUP(E851,GL!$A$2:$D$252,3,FALSE)</f>
        <v>STORE EXPENSES</v>
      </c>
      <c r="H851">
        <v>0</v>
      </c>
    </row>
    <row r="852" spans="3:8" x14ac:dyDescent="0.25">
      <c r="C852" t="s">
        <v>448</v>
      </c>
      <c r="D852" t="s">
        <v>270</v>
      </c>
      <c r="E852">
        <v>614020</v>
      </c>
      <c r="F852" t="s">
        <v>305</v>
      </c>
      <c r="G852" t="str">
        <f>VLOOKUP(E852,GL!$A$2:$D$252,3,FALSE)</f>
        <v>STORE EXPENSES</v>
      </c>
      <c r="H852">
        <v>2416182.35</v>
      </c>
    </row>
    <row r="853" spans="3:8" x14ac:dyDescent="0.25">
      <c r="C853" t="s">
        <v>448</v>
      </c>
      <c r="D853" t="s">
        <v>270</v>
      </c>
      <c r="E853">
        <v>614030</v>
      </c>
      <c r="F853" t="s">
        <v>306</v>
      </c>
      <c r="G853" t="str">
        <f>VLOOKUP(E853,GL!$A$2:$D$252,3,FALSE)</f>
        <v>TAXES AND LICENSES</v>
      </c>
      <c r="H853">
        <v>22850.18</v>
      </c>
    </row>
    <row r="854" spans="3:8" hidden="1" x14ac:dyDescent="0.25">
      <c r="C854" t="s">
        <v>448</v>
      </c>
      <c r="D854" t="s">
        <v>270</v>
      </c>
      <c r="E854">
        <v>614040</v>
      </c>
      <c r="F854" t="s">
        <v>307</v>
      </c>
      <c r="G854" t="str">
        <f>VLOOKUP(E854,GL!$A$2:$D$252,3,FALSE)</f>
        <v>TAXES AND LICENSES</v>
      </c>
      <c r="H854">
        <v>0</v>
      </c>
    </row>
    <row r="855" spans="3:8" hidden="1" x14ac:dyDescent="0.25">
      <c r="C855" t="s">
        <v>448</v>
      </c>
      <c r="D855" t="s">
        <v>270</v>
      </c>
      <c r="E855">
        <v>614060</v>
      </c>
      <c r="F855" t="s">
        <v>308</v>
      </c>
      <c r="G855" t="str">
        <f>VLOOKUP(E855,GL!$A$2:$D$252,3,FALSE)</f>
        <v>TAXES AND LICENSES</v>
      </c>
      <c r="H855">
        <v>0</v>
      </c>
    </row>
    <row r="856" spans="3:8" x14ac:dyDescent="0.25">
      <c r="C856" t="s">
        <v>448</v>
      </c>
      <c r="D856" t="s">
        <v>270</v>
      </c>
      <c r="E856">
        <v>614070</v>
      </c>
      <c r="F856" t="s">
        <v>309</v>
      </c>
      <c r="G856" t="str">
        <f>VLOOKUP(E856,GL!$A$2:$D$252,3,FALSE)</f>
        <v>STORE EXPENSES</v>
      </c>
      <c r="H856">
        <v>4655</v>
      </c>
    </row>
    <row r="857" spans="3:8" hidden="1" x14ac:dyDescent="0.25">
      <c r="C857" t="s">
        <v>448</v>
      </c>
      <c r="D857" t="s">
        <v>270</v>
      </c>
      <c r="E857">
        <v>614080</v>
      </c>
      <c r="F857" t="s">
        <v>310</v>
      </c>
      <c r="G857" t="str">
        <f>VLOOKUP(E857,GL!$A$2:$D$252,3,FALSE)</f>
        <v>TAXES AND LICENSES</v>
      </c>
      <c r="H857">
        <v>0</v>
      </c>
    </row>
    <row r="858" spans="3:8" x14ac:dyDescent="0.25">
      <c r="C858" t="s">
        <v>448</v>
      </c>
      <c r="D858" t="s">
        <v>270</v>
      </c>
      <c r="E858">
        <v>614090</v>
      </c>
      <c r="F858" t="s">
        <v>311</v>
      </c>
      <c r="G858" t="str">
        <f>VLOOKUP(E858,GL!$A$2:$D$252,3,FALSE)</f>
        <v>TAXES AND LICENSES</v>
      </c>
      <c r="H858">
        <v>14057</v>
      </c>
    </row>
    <row r="859" spans="3:8" hidden="1" x14ac:dyDescent="0.25">
      <c r="C859" t="s">
        <v>448</v>
      </c>
      <c r="D859" t="s">
        <v>270</v>
      </c>
      <c r="E859">
        <v>615010</v>
      </c>
      <c r="F859" t="s">
        <v>312</v>
      </c>
      <c r="G859" t="str">
        <f>VLOOKUP(E859,GL!$A$2:$D$252,3,FALSE)</f>
        <v>COMMUNICATION EXPENSES</v>
      </c>
      <c r="H859">
        <v>0</v>
      </c>
    </row>
    <row r="860" spans="3:8" x14ac:dyDescent="0.25">
      <c r="C860" t="s">
        <v>448</v>
      </c>
      <c r="D860" t="s">
        <v>270</v>
      </c>
      <c r="E860">
        <v>615020</v>
      </c>
      <c r="F860" t="s">
        <v>313</v>
      </c>
      <c r="G860" t="str">
        <f>VLOOKUP(E860,GL!$A$2:$D$252,3,FALSE)</f>
        <v>COMMUNICATION EXPENSES</v>
      </c>
      <c r="H860">
        <v>462466.93999999989</v>
      </c>
    </row>
    <row r="861" spans="3:8" x14ac:dyDescent="0.25">
      <c r="C861" t="s">
        <v>448</v>
      </c>
      <c r="D861" t="s">
        <v>270</v>
      </c>
      <c r="E861">
        <v>615030</v>
      </c>
      <c r="F861" t="s">
        <v>314</v>
      </c>
      <c r="G861" t="str">
        <f>VLOOKUP(E861,GL!$A$2:$D$252,3,FALSE)</f>
        <v>COMMUNICATION EXPENSES</v>
      </c>
      <c r="H861">
        <v>465322.05</v>
      </c>
    </row>
    <row r="862" spans="3:8" x14ac:dyDescent="0.25">
      <c r="C862" t="s">
        <v>448</v>
      </c>
      <c r="D862" t="s">
        <v>270</v>
      </c>
      <c r="E862">
        <v>615040</v>
      </c>
      <c r="F862" t="s">
        <v>315</v>
      </c>
      <c r="G862" t="str">
        <f>VLOOKUP(E862,GL!$A$2:$D$252,3,FALSE)</f>
        <v>COMMUNICATION EXPENSES</v>
      </c>
      <c r="H862">
        <v>47019.74</v>
      </c>
    </row>
    <row r="863" spans="3:8" hidden="1" x14ac:dyDescent="0.25">
      <c r="C863" t="s">
        <v>448</v>
      </c>
      <c r="D863" t="s">
        <v>270</v>
      </c>
      <c r="E863">
        <v>616010</v>
      </c>
      <c r="F863" t="s">
        <v>316</v>
      </c>
      <c r="G863" t="str">
        <f>VLOOKUP(E863,GL!$A$2:$D$252,3,FALSE)</f>
        <v>PRINTING, PUBLICATION AND SUBSCRIPTION</v>
      </c>
      <c r="H863">
        <v>0</v>
      </c>
    </row>
    <row r="864" spans="3:8" x14ac:dyDescent="0.25">
      <c r="C864" t="s">
        <v>448</v>
      </c>
      <c r="D864" t="s">
        <v>270</v>
      </c>
      <c r="E864">
        <v>616030</v>
      </c>
      <c r="F864" t="s">
        <v>317</v>
      </c>
      <c r="G864" t="str">
        <f>VLOOKUP(E864,GL!$A$2:$D$252,3,FALSE)</f>
        <v>STORE EXPENSES</v>
      </c>
      <c r="H864">
        <v>5174.5</v>
      </c>
    </row>
    <row r="865" spans="3:8" x14ac:dyDescent="0.25">
      <c r="C865" t="s">
        <v>448</v>
      </c>
      <c r="D865" t="s">
        <v>270</v>
      </c>
      <c r="E865">
        <v>617010</v>
      </c>
      <c r="F865" t="s">
        <v>318</v>
      </c>
      <c r="G865" t="str">
        <f>VLOOKUP(E865,GL!$A$2:$D$252,3,FALSE)</f>
        <v>INSURANCE EXPENSE</v>
      </c>
      <c r="H865">
        <v>102930.50000000001</v>
      </c>
    </row>
    <row r="866" spans="3:8" hidden="1" x14ac:dyDescent="0.25">
      <c r="C866" t="s">
        <v>448</v>
      </c>
      <c r="D866" t="s">
        <v>270</v>
      </c>
      <c r="E866">
        <v>617020</v>
      </c>
      <c r="F866" t="s">
        <v>319</v>
      </c>
      <c r="G866" t="str">
        <f>VLOOKUP(E866,GL!$A$2:$D$252,3,FALSE)</f>
        <v>STORE EXPENSES</v>
      </c>
      <c r="H866">
        <v>0</v>
      </c>
    </row>
    <row r="867" spans="3:8" x14ac:dyDescent="0.25">
      <c r="C867" t="s">
        <v>448</v>
      </c>
      <c r="D867" t="s">
        <v>270</v>
      </c>
      <c r="E867">
        <v>617030</v>
      </c>
      <c r="F867" t="s">
        <v>320</v>
      </c>
      <c r="G867" t="str">
        <f>VLOOKUP(E867,GL!$A$2:$D$252,3,FALSE)</f>
        <v>INSURANCE EXPENSE</v>
      </c>
      <c r="H867">
        <v>134865.72</v>
      </c>
    </row>
    <row r="868" spans="3:8" hidden="1" x14ac:dyDescent="0.25">
      <c r="C868" t="s">
        <v>448</v>
      </c>
      <c r="D868" t="s">
        <v>270</v>
      </c>
      <c r="E868">
        <v>617050</v>
      </c>
      <c r="F868" t="s">
        <v>321</v>
      </c>
      <c r="G868" t="str">
        <f>VLOOKUP(E868,GL!$A$2:$D$252,3,FALSE)</f>
        <v>STORE EXPENSES</v>
      </c>
      <c r="H868">
        <v>0</v>
      </c>
    </row>
    <row r="869" spans="3:8" hidden="1" x14ac:dyDescent="0.25">
      <c r="C869" t="s">
        <v>448</v>
      </c>
      <c r="D869" t="s">
        <v>270</v>
      </c>
      <c r="E869">
        <v>618010</v>
      </c>
      <c r="F869" t="s">
        <v>322</v>
      </c>
      <c r="G869" t="str">
        <f>VLOOKUP(E869,GL!$A$2:$D$252,3,FALSE)</f>
        <v>CONTRACT SERVICES</v>
      </c>
      <c r="H869">
        <v>0</v>
      </c>
    </row>
    <row r="870" spans="3:8" x14ac:dyDescent="0.25">
      <c r="C870" t="s">
        <v>448</v>
      </c>
      <c r="D870" t="s">
        <v>270</v>
      </c>
      <c r="E870">
        <v>618020</v>
      </c>
      <c r="F870" t="s">
        <v>323</v>
      </c>
      <c r="G870" t="str">
        <f>VLOOKUP(E870,GL!$A$2:$D$252,3,FALSE)</f>
        <v>STORE EXPENSES</v>
      </c>
      <c r="H870">
        <v>139100</v>
      </c>
    </row>
    <row r="871" spans="3:8" hidden="1" x14ac:dyDescent="0.25">
      <c r="C871" t="s">
        <v>448</v>
      </c>
      <c r="D871" t="s">
        <v>270</v>
      </c>
      <c r="E871">
        <v>618030</v>
      </c>
      <c r="F871" t="s">
        <v>324</v>
      </c>
      <c r="G871" t="str">
        <f>VLOOKUP(E871,GL!$A$2:$D$252,3,FALSE)</f>
        <v>CONTRACT LABOR</v>
      </c>
      <c r="H871">
        <v>0</v>
      </c>
    </row>
    <row r="872" spans="3:8" hidden="1" x14ac:dyDescent="0.25">
      <c r="C872" t="s">
        <v>448</v>
      </c>
      <c r="D872" t="s">
        <v>270</v>
      </c>
      <c r="E872">
        <v>618040</v>
      </c>
      <c r="F872" t="s">
        <v>325</v>
      </c>
      <c r="G872" t="str">
        <f>VLOOKUP(E872,GL!$A$2:$D$252,3,FALSE)</f>
        <v>STORE EXPENSES</v>
      </c>
      <c r="H872">
        <v>0</v>
      </c>
    </row>
    <row r="873" spans="3:8" hidden="1" x14ac:dyDescent="0.25">
      <c r="C873" t="s">
        <v>448</v>
      </c>
      <c r="D873" t="s">
        <v>270</v>
      </c>
      <c r="E873">
        <v>618050</v>
      </c>
      <c r="F873" t="s">
        <v>326</v>
      </c>
      <c r="G873" t="str">
        <f>VLOOKUP(E873,GL!$A$2:$D$252,3,FALSE)</f>
        <v>CONTRACT SERVICES</v>
      </c>
      <c r="H873">
        <v>0</v>
      </c>
    </row>
    <row r="874" spans="3:8" x14ac:dyDescent="0.25">
      <c r="C874" t="s">
        <v>448</v>
      </c>
      <c r="D874" t="s">
        <v>270</v>
      </c>
      <c r="E874">
        <v>618060</v>
      </c>
      <c r="F874" t="s">
        <v>327</v>
      </c>
      <c r="G874" t="str">
        <f>VLOOKUP(E874,GL!$A$2:$D$252,3,FALSE)</f>
        <v>CONTRACT SERVICES</v>
      </c>
      <c r="H874">
        <v>5564.6900000000005</v>
      </c>
    </row>
    <row r="875" spans="3:8" x14ac:dyDescent="0.25">
      <c r="C875" t="s">
        <v>448</v>
      </c>
      <c r="D875" t="s">
        <v>270</v>
      </c>
      <c r="E875">
        <v>618070</v>
      </c>
      <c r="F875" t="s">
        <v>328</v>
      </c>
      <c r="G875" t="str">
        <f>VLOOKUP(E875,GL!$A$2:$D$252,3,FALSE)</f>
        <v>STORE EXPENSES</v>
      </c>
      <c r="H875">
        <v>1200</v>
      </c>
    </row>
    <row r="876" spans="3:8" x14ac:dyDescent="0.25">
      <c r="C876" t="s">
        <v>448</v>
      </c>
      <c r="D876" t="s">
        <v>270</v>
      </c>
      <c r="E876">
        <v>618080</v>
      </c>
      <c r="F876" t="s">
        <v>329</v>
      </c>
      <c r="G876" t="str">
        <f>VLOOKUP(E876,GL!$A$2:$D$252,3,FALSE)</f>
        <v>STORE EXPENSES</v>
      </c>
      <c r="H876">
        <v>1146520</v>
      </c>
    </row>
    <row r="877" spans="3:8" x14ac:dyDescent="0.25">
      <c r="C877" t="s">
        <v>448</v>
      </c>
      <c r="D877" t="s">
        <v>270</v>
      </c>
      <c r="E877">
        <v>618090</v>
      </c>
      <c r="F877" t="s">
        <v>330</v>
      </c>
      <c r="G877" t="str">
        <f>VLOOKUP(E877,GL!$A$2:$D$252,3,FALSE)</f>
        <v>STORE EXPENSES</v>
      </c>
      <c r="H877">
        <v>16407112.5</v>
      </c>
    </row>
    <row r="878" spans="3:8" x14ac:dyDescent="0.25">
      <c r="C878" t="s">
        <v>448</v>
      </c>
      <c r="D878" t="s">
        <v>270</v>
      </c>
      <c r="E878">
        <v>618100</v>
      </c>
      <c r="F878" t="s">
        <v>331</v>
      </c>
      <c r="G878" t="str">
        <f>VLOOKUP(E878,GL!$A$2:$D$252,3,FALSE)</f>
        <v>STORE EXPENSES</v>
      </c>
      <c r="H878">
        <v>6075677.2899999991</v>
      </c>
    </row>
    <row r="879" spans="3:8" x14ac:dyDescent="0.25">
      <c r="C879" t="s">
        <v>448</v>
      </c>
      <c r="D879" t="s">
        <v>270</v>
      </c>
      <c r="E879">
        <v>618110</v>
      </c>
      <c r="F879" t="s">
        <v>332</v>
      </c>
      <c r="G879" t="str">
        <f>VLOOKUP(E879,GL!$A$2:$D$252,3,FALSE)</f>
        <v>STORE EXPENSES</v>
      </c>
      <c r="H879">
        <v>1571760.66</v>
      </c>
    </row>
    <row r="880" spans="3:8" hidden="1" x14ac:dyDescent="0.25">
      <c r="C880" t="s">
        <v>448</v>
      </c>
      <c r="D880" t="s">
        <v>270</v>
      </c>
      <c r="E880">
        <v>618120</v>
      </c>
      <c r="F880" t="s">
        <v>333</v>
      </c>
      <c r="G880" t="str">
        <f>VLOOKUP(E880,GL!$A$2:$D$252,3,FALSE)</f>
        <v>STORE EXPENSES</v>
      </c>
      <c r="H880">
        <v>0</v>
      </c>
    </row>
    <row r="881" spans="3:8" x14ac:dyDescent="0.25">
      <c r="C881" t="s">
        <v>448</v>
      </c>
      <c r="D881" t="s">
        <v>270</v>
      </c>
      <c r="E881">
        <v>619010</v>
      </c>
      <c r="F881" t="s">
        <v>334</v>
      </c>
      <c r="G881" t="str">
        <f>VLOOKUP(E881,GL!$A$2:$D$252,3,FALSE)</f>
        <v>EMPLOYEE BENEFITS</v>
      </c>
      <c r="H881">
        <v>183558</v>
      </c>
    </row>
    <row r="882" spans="3:8" hidden="1" x14ac:dyDescent="0.25">
      <c r="C882" t="s">
        <v>448</v>
      </c>
      <c r="D882" t="s">
        <v>270</v>
      </c>
      <c r="E882">
        <v>619020</v>
      </c>
      <c r="F882" t="s">
        <v>335</v>
      </c>
      <c r="G882" t="str">
        <f>VLOOKUP(E882,GL!$A$2:$D$252,3,FALSE)</f>
        <v>EMPLOYEE BENEFITS</v>
      </c>
      <c r="H882">
        <v>0</v>
      </c>
    </row>
    <row r="883" spans="3:8" hidden="1" x14ac:dyDescent="0.25">
      <c r="C883" t="s">
        <v>448</v>
      </c>
      <c r="D883" t="s">
        <v>270</v>
      </c>
      <c r="E883">
        <v>619030</v>
      </c>
      <c r="F883" t="s">
        <v>336</v>
      </c>
      <c r="G883" t="str">
        <f>VLOOKUP(E883,GL!$A$2:$D$252,3,FALSE)</f>
        <v>EMPLOYEE BENEFITS</v>
      </c>
      <c r="H883">
        <v>0</v>
      </c>
    </row>
    <row r="884" spans="3:8" hidden="1" x14ac:dyDescent="0.25">
      <c r="C884" t="s">
        <v>448</v>
      </c>
      <c r="D884" t="s">
        <v>270</v>
      </c>
      <c r="E884">
        <v>619050</v>
      </c>
      <c r="F884" t="s">
        <v>337</v>
      </c>
      <c r="G884" t="str">
        <f>VLOOKUP(E884,GL!$A$2:$D$252,3,FALSE)</f>
        <v>EMPLOYEE BENEFITS</v>
      </c>
      <c r="H884">
        <v>0</v>
      </c>
    </row>
    <row r="885" spans="3:8" hidden="1" x14ac:dyDescent="0.25">
      <c r="C885" t="s">
        <v>448</v>
      </c>
      <c r="D885" t="s">
        <v>270</v>
      </c>
      <c r="E885">
        <v>619060</v>
      </c>
      <c r="F885" t="s">
        <v>338</v>
      </c>
      <c r="G885" t="str">
        <f>VLOOKUP(E885,GL!$A$2:$D$252,3,FALSE)</f>
        <v>EMPLOYEE BENEFITS</v>
      </c>
      <c r="H885">
        <v>0</v>
      </c>
    </row>
    <row r="886" spans="3:8" x14ac:dyDescent="0.25">
      <c r="C886" t="s">
        <v>448</v>
      </c>
      <c r="D886" t="s">
        <v>270</v>
      </c>
      <c r="E886">
        <v>619070</v>
      </c>
      <c r="F886" t="s">
        <v>339</v>
      </c>
      <c r="G886" t="str">
        <f>VLOOKUP(E886,GL!$A$2:$D$252,3,FALSE)</f>
        <v>EMPLOYEE BENEFITS</v>
      </c>
      <c r="H886">
        <v>1000</v>
      </c>
    </row>
    <row r="887" spans="3:8" hidden="1" x14ac:dyDescent="0.25">
      <c r="C887" t="s">
        <v>448</v>
      </c>
      <c r="D887" t="s">
        <v>270</v>
      </c>
      <c r="E887">
        <v>619080</v>
      </c>
      <c r="F887" t="s">
        <v>340</v>
      </c>
      <c r="G887" t="str">
        <f>VLOOKUP(E887,GL!$A$2:$D$252,3,FALSE)</f>
        <v>EMPLOYEE BENEFITS</v>
      </c>
      <c r="H887">
        <v>0</v>
      </c>
    </row>
    <row r="888" spans="3:8" hidden="1" x14ac:dyDescent="0.25">
      <c r="C888" t="s">
        <v>448</v>
      </c>
      <c r="D888" t="s">
        <v>270</v>
      </c>
      <c r="E888">
        <v>619090</v>
      </c>
      <c r="F888" t="s">
        <v>341</v>
      </c>
      <c r="G888" t="str">
        <f>VLOOKUP(E888,GL!$A$2:$D$252,3,FALSE)</f>
        <v>EMPLOYEE BENEFITS</v>
      </c>
      <c r="H888">
        <v>0</v>
      </c>
    </row>
    <row r="889" spans="3:8" hidden="1" x14ac:dyDescent="0.25">
      <c r="C889" t="s">
        <v>448</v>
      </c>
      <c r="D889" t="s">
        <v>270</v>
      </c>
      <c r="E889">
        <v>620010</v>
      </c>
      <c r="F889" t="s">
        <v>342</v>
      </c>
      <c r="G889" t="str">
        <f>VLOOKUP(E889,GL!$A$2:$D$252,3,FALSE)</f>
        <v>DUES AND SUBSCRIPTIONS</v>
      </c>
      <c r="H889">
        <v>0</v>
      </c>
    </row>
    <row r="890" spans="3:8" hidden="1" x14ac:dyDescent="0.25">
      <c r="C890" t="s">
        <v>448</v>
      </c>
      <c r="D890" t="s">
        <v>270</v>
      </c>
      <c r="E890">
        <v>620020</v>
      </c>
      <c r="F890" t="s">
        <v>343</v>
      </c>
      <c r="G890" t="str">
        <f>VLOOKUP(E890,GL!$A$2:$D$252,3,FALSE)</f>
        <v>DUES AND SUBSCRIPTIONS</v>
      </c>
      <c r="H890">
        <v>0</v>
      </c>
    </row>
    <row r="891" spans="3:8" hidden="1" x14ac:dyDescent="0.25">
      <c r="C891" t="s">
        <v>448</v>
      </c>
      <c r="D891" t="s">
        <v>270</v>
      </c>
      <c r="E891">
        <v>620030</v>
      </c>
      <c r="F891" t="s">
        <v>344</v>
      </c>
      <c r="G891" t="str">
        <f>VLOOKUP(E891,GL!$A$2:$D$252,3,FALSE)</f>
        <v>DUES AND SUBSCRIPTIONS</v>
      </c>
      <c r="H891">
        <v>0</v>
      </c>
    </row>
    <row r="892" spans="3:8" hidden="1" x14ac:dyDescent="0.25">
      <c r="C892" t="s">
        <v>448</v>
      </c>
      <c r="D892" t="s">
        <v>270</v>
      </c>
      <c r="E892">
        <v>621010</v>
      </c>
      <c r="F892" t="s">
        <v>345</v>
      </c>
      <c r="G892" t="str">
        <f>VLOOKUP(E892,GL!$A$2:$D$252,3,FALSE)</f>
        <v>PROFESSIONAL FEE</v>
      </c>
      <c r="H892">
        <v>0</v>
      </c>
    </row>
    <row r="893" spans="3:8" x14ac:dyDescent="0.25">
      <c r="C893" t="s">
        <v>448</v>
      </c>
      <c r="D893" t="s">
        <v>270</v>
      </c>
      <c r="E893">
        <v>621020</v>
      </c>
      <c r="F893" t="s">
        <v>346</v>
      </c>
      <c r="G893" t="str">
        <f>VLOOKUP(E893,GL!$A$2:$D$252,3,FALSE)</f>
        <v>PROFESSIONAL FEE</v>
      </c>
      <c r="H893">
        <v>3650</v>
      </c>
    </row>
    <row r="894" spans="3:8" hidden="1" x14ac:dyDescent="0.25">
      <c r="C894" t="s">
        <v>448</v>
      </c>
      <c r="D894" t="s">
        <v>270</v>
      </c>
      <c r="E894">
        <v>621030</v>
      </c>
      <c r="F894" t="s">
        <v>347</v>
      </c>
      <c r="G894" t="str">
        <f>VLOOKUP(E894,GL!$A$2:$D$252,3,FALSE)</f>
        <v>PROFESSIONAL FEE</v>
      </c>
      <c r="H894">
        <v>0</v>
      </c>
    </row>
    <row r="895" spans="3:8" hidden="1" x14ac:dyDescent="0.25">
      <c r="C895" t="s">
        <v>448</v>
      </c>
      <c r="D895" t="s">
        <v>270</v>
      </c>
      <c r="E895">
        <v>621040</v>
      </c>
      <c r="F895" t="s">
        <v>348</v>
      </c>
      <c r="G895" t="str">
        <f>VLOOKUP(E895,GL!$A$2:$D$252,3,FALSE)</f>
        <v>PROFESSIONAL FEE</v>
      </c>
      <c r="H895">
        <v>0</v>
      </c>
    </row>
    <row r="896" spans="3:8" hidden="1" x14ac:dyDescent="0.25">
      <c r="C896" t="s">
        <v>448</v>
      </c>
      <c r="D896" t="s">
        <v>270</v>
      </c>
      <c r="E896">
        <v>621060</v>
      </c>
      <c r="F896" t="s">
        <v>349</v>
      </c>
      <c r="G896" t="str">
        <f>VLOOKUP(E896,GL!$A$2:$D$252,3,FALSE)</f>
        <v>PROFESSIONAL FEE</v>
      </c>
      <c r="H896">
        <v>0</v>
      </c>
    </row>
    <row r="897" spans="3:8" hidden="1" x14ac:dyDescent="0.25">
      <c r="C897" t="s">
        <v>448</v>
      </c>
      <c r="D897" t="s">
        <v>270</v>
      </c>
      <c r="E897">
        <v>622030</v>
      </c>
      <c r="F897" t="s">
        <v>350</v>
      </c>
      <c r="G897" t="str">
        <f>VLOOKUP(E897,GL!$A$2:$D$252,3,FALSE)</f>
        <v>CONSUMER PROMO</v>
      </c>
      <c r="H897">
        <v>0</v>
      </c>
    </row>
    <row r="898" spans="3:8" hidden="1" x14ac:dyDescent="0.25">
      <c r="C898" t="s">
        <v>448</v>
      </c>
      <c r="D898" t="s">
        <v>270</v>
      </c>
      <c r="E898">
        <v>622040</v>
      </c>
      <c r="F898" t="s">
        <v>351</v>
      </c>
      <c r="G898" t="str">
        <f>VLOOKUP(E898,GL!$A$2:$D$252,3,FALSE)</f>
        <v>CONSUMER PROMO</v>
      </c>
      <c r="H898">
        <v>0</v>
      </c>
    </row>
    <row r="899" spans="3:8" x14ac:dyDescent="0.25">
      <c r="C899" t="s">
        <v>448</v>
      </c>
      <c r="D899" t="s">
        <v>270</v>
      </c>
      <c r="E899">
        <v>623020</v>
      </c>
      <c r="F899" t="s">
        <v>352</v>
      </c>
      <c r="G899" t="str">
        <f>VLOOKUP(E899,GL!$A$2:$D$252,3,FALSE)</f>
        <v>TRADE PROMO</v>
      </c>
      <c r="H899">
        <v>2000</v>
      </c>
    </row>
    <row r="900" spans="3:8" x14ac:dyDescent="0.25">
      <c r="C900" t="s">
        <v>448</v>
      </c>
      <c r="D900" t="s">
        <v>270</v>
      </c>
      <c r="E900">
        <v>623030</v>
      </c>
      <c r="F900" t="s">
        <v>353</v>
      </c>
      <c r="G900" t="str">
        <f>VLOOKUP(E900,GL!$A$2:$D$252,3,FALSE)</f>
        <v>STORE EXPENSES</v>
      </c>
      <c r="H900">
        <v>1500</v>
      </c>
    </row>
    <row r="901" spans="3:8" hidden="1" x14ac:dyDescent="0.25">
      <c r="C901" t="s">
        <v>448</v>
      </c>
      <c r="D901" t="s">
        <v>270</v>
      </c>
      <c r="E901">
        <v>623040</v>
      </c>
      <c r="F901" t="s">
        <v>354</v>
      </c>
      <c r="G901" t="str">
        <f>VLOOKUP(E901,GL!$A$2:$D$252,3,FALSE)</f>
        <v>TRADE PROMO</v>
      </c>
      <c r="H901">
        <v>0</v>
      </c>
    </row>
    <row r="902" spans="3:8" hidden="1" x14ac:dyDescent="0.25">
      <c r="C902" t="s">
        <v>448</v>
      </c>
      <c r="D902" t="s">
        <v>270</v>
      </c>
      <c r="E902">
        <v>623050</v>
      </c>
      <c r="F902" t="s">
        <v>355</v>
      </c>
      <c r="G902" t="str">
        <f>VLOOKUP(E902,GL!$A$2:$D$252,3,FALSE)</f>
        <v>OTHER PROMOS</v>
      </c>
      <c r="H902">
        <v>0</v>
      </c>
    </row>
    <row r="903" spans="3:8" hidden="1" x14ac:dyDescent="0.25">
      <c r="C903" t="s">
        <v>448</v>
      </c>
      <c r="D903" t="s">
        <v>270</v>
      </c>
      <c r="E903">
        <v>623060</v>
      </c>
      <c r="F903" t="s">
        <v>356</v>
      </c>
      <c r="G903" t="str">
        <f>VLOOKUP(E903,GL!$A$2:$D$252,3,FALSE)</f>
        <v>OTHER PROMOS</v>
      </c>
      <c r="H903">
        <v>0</v>
      </c>
    </row>
    <row r="904" spans="3:8" x14ac:dyDescent="0.25">
      <c r="C904" t="s">
        <v>448</v>
      </c>
      <c r="D904" t="s">
        <v>270</v>
      </c>
      <c r="E904">
        <v>623080</v>
      </c>
      <c r="F904" t="s">
        <v>357</v>
      </c>
      <c r="G904" t="str">
        <f>VLOOKUP(E904,GL!$A$2:$D$252,3,FALSE)</f>
        <v>STORE EXPENSES</v>
      </c>
      <c r="H904">
        <v>4482</v>
      </c>
    </row>
    <row r="905" spans="3:8" hidden="1" x14ac:dyDescent="0.25">
      <c r="C905" t="s">
        <v>448</v>
      </c>
      <c r="D905" t="s">
        <v>270</v>
      </c>
      <c r="E905">
        <v>623090</v>
      </c>
      <c r="F905" t="s">
        <v>358</v>
      </c>
      <c r="G905" t="str">
        <f>VLOOKUP(E905,GL!$A$2:$D$252,3,FALSE)</f>
        <v>TRADE PROMO</v>
      </c>
      <c r="H905">
        <v>0</v>
      </c>
    </row>
    <row r="906" spans="3:8" hidden="1" x14ac:dyDescent="0.25">
      <c r="C906" t="s">
        <v>448</v>
      </c>
      <c r="D906" t="s">
        <v>270</v>
      </c>
      <c r="E906">
        <v>624010</v>
      </c>
      <c r="F906" t="s">
        <v>359</v>
      </c>
      <c r="G906" t="str">
        <f>VLOOKUP(E906,GL!$A$2:$D$252,3,FALSE)</f>
        <v>PRODUCTION ADS</v>
      </c>
      <c r="H906">
        <v>0</v>
      </c>
    </row>
    <row r="907" spans="3:8" hidden="1" x14ac:dyDescent="0.25">
      <c r="C907" t="s">
        <v>448</v>
      </c>
      <c r="D907" t="s">
        <v>270</v>
      </c>
      <c r="E907">
        <v>624020</v>
      </c>
      <c r="F907" t="s">
        <v>360</v>
      </c>
      <c r="G907" t="str">
        <f>VLOOKUP(E907,GL!$A$2:$D$252,3,FALSE)</f>
        <v>PRODUCTION ADS</v>
      </c>
      <c r="H907">
        <v>0</v>
      </c>
    </row>
    <row r="908" spans="3:8" hidden="1" x14ac:dyDescent="0.25">
      <c r="C908" t="s">
        <v>448</v>
      </c>
      <c r="D908" t="s">
        <v>270</v>
      </c>
      <c r="E908">
        <v>624040</v>
      </c>
      <c r="F908" t="s">
        <v>361</v>
      </c>
      <c r="G908" t="str">
        <f>VLOOKUP(E908,GL!$A$2:$D$252,3,FALSE)</f>
        <v>PRODUCTION ADS</v>
      </c>
      <c r="H908">
        <v>0</v>
      </c>
    </row>
    <row r="909" spans="3:8" hidden="1" x14ac:dyDescent="0.25">
      <c r="C909" t="s">
        <v>448</v>
      </c>
      <c r="D909" t="s">
        <v>270</v>
      </c>
      <c r="E909">
        <v>625010</v>
      </c>
      <c r="F909" t="s">
        <v>362</v>
      </c>
      <c r="G909" t="str">
        <f>VLOOKUP(E909,GL!$A$2:$D$252,3,FALSE)</f>
        <v>MEDIA ADS</v>
      </c>
      <c r="H909">
        <v>0</v>
      </c>
    </row>
    <row r="910" spans="3:8" hidden="1" x14ac:dyDescent="0.25">
      <c r="C910" t="s">
        <v>448</v>
      </c>
      <c r="D910" t="s">
        <v>270</v>
      </c>
      <c r="E910">
        <v>625020</v>
      </c>
      <c r="F910" t="s">
        <v>363</v>
      </c>
      <c r="G910" t="str">
        <f>VLOOKUP(E910,GL!$A$2:$D$252,3,FALSE)</f>
        <v>MEDIA ADS</v>
      </c>
      <c r="H910">
        <v>0</v>
      </c>
    </row>
    <row r="911" spans="3:8" hidden="1" x14ac:dyDescent="0.25">
      <c r="C911" t="s">
        <v>448</v>
      </c>
      <c r="D911" t="s">
        <v>270</v>
      </c>
      <c r="E911">
        <v>625030</v>
      </c>
      <c r="F911" t="s">
        <v>364</v>
      </c>
      <c r="G911" t="str">
        <f>VLOOKUP(E911,GL!$A$2:$D$252,3,FALSE)</f>
        <v>MEDIA ADS</v>
      </c>
      <c r="H911">
        <v>0</v>
      </c>
    </row>
    <row r="912" spans="3:8" hidden="1" x14ac:dyDescent="0.25">
      <c r="C912" t="s">
        <v>448</v>
      </c>
      <c r="D912" t="s">
        <v>270</v>
      </c>
      <c r="E912">
        <v>625050</v>
      </c>
      <c r="F912" t="s">
        <v>365</v>
      </c>
      <c r="G912" t="str">
        <f>VLOOKUP(E912,GL!$A$2:$D$252,3,FALSE)</f>
        <v>MEDIA ADS</v>
      </c>
      <c r="H912">
        <v>0</v>
      </c>
    </row>
    <row r="913" spans="3:8" hidden="1" x14ac:dyDescent="0.25">
      <c r="C913" t="s">
        <v>448</v>
      </c>
      <c r="D913" t="s">
        <v>270</v>
      </c>
      <c r="E913">
        <v>625060</v>
      </c>
      <c r="F913" t="s">
        <v>366</v>
      </c>
      <c r="G913" t="str">
        <f>VLOOKUP(E913,GL!$A$2:$D$252,3,FALSE)</f>
        <v>MEDIA ADS</v>
      </c>
      <c r="H913">
        <v>0</v>
      </c>
    </row>
    <row r="914" spans="3:8" hidden="1" x14ac:dyDescent="0.25">
      <c r="C914" t="s">
        <v>448</v>
      </c>
      <c r="D914" t="s">
        <v>270</v>
      </c>
      <c r="E914">
        <v>626010</v>
      </c>
      <c r="F914" t="s">
        <v>367</v>
      </c>
      <c r="G914" t="str">
        <f>VLOOKUP(E914,GL!$A$2:$D$252,3,FALSE)</f>
        <v>OTHER PROMOS</v>
      </c>
      <c r="H914">
        <v>0</v>
      </c>
    </row>
    <row r="915" spans="3:8" hidden="1" x14ac:dyDescent="0.25">
      <c r="C915" t="s">
        <v>448</v>
      </c>
      <c r="D915" t="s">
        <v>270</v>
      </c>
      <c r="E915">
        <v>626020</v>
      </c>
      <c r="F915" t="s">
        <v>368</v>
      </c>
      <c r="G915" t="str">
        <f>VLOOKUP(E915,GL!$A$2:$D$252,3,FALSE)</f>
        <v>OTHER PROMOS</v>
      </c>
      <c r="H915">
        <v>0</v>
      </c>
    </row>
    <row r="916" spans="3:8" hidden="1" x14ac:dyDescent="0.25">
      <c r="C916" t="s">
        <v>448</v>
      </c>
      <c r="D916" t="s">
        <v>270</v>
      </c>
      <c r="E916">
        <v>626040</v>
      </c>
      <c r="F916" t="s">
        <v>369</v>
      </c>
      <c r="G916" t="str">
        <f>VLOOKUP(E916,GL!$A$2:$D$252,3,FALSE)</f>
        <v>OTHER PROMOS</v>
      </c>
      <c r="H916">
        <v>0</v>
      </c>
    </row>
    <row r="917" spans="3:8" hidden="1" x14ac:dyDescent="0.25">
      <c r="C917" t="s">
        <v>448</v>
      </c>
      <c r="D917" t="s">
        <v>270</v>
      </c>
      <c r="E917">
        <v>626050</v>
      </c>
      <c r="F917" t="s">
        <v>370</v>
      </c>
      <c r="G917" t="str">
        <f>VLOOKUP(E917,GL!$A$2:$D$252,3,FALSE)</f>
        <v>OTHER PROMOS</v>
      </c>
      <c r="H917">
        <v>0</v>
      </c>
    </row>
    <row r="918" spans="3:8" hidden="1" x14ac:dyDescent="0.25">
      <c r="C918" t="s">
        <v>448</v>
      </c>
      <c r="D918" t="s">
        <v>270</v>
      </c>
      <c r="E918">
        <v>626060</v>
      </c>
      <c r="F918" t="s">
        <v>371</v>
      </c>
      <c r="G918" t="str">
        <f>VLOOKUP(E918,GL!$A$2:$D$252,3,FALSE)</f>
        <v>OTHER PROMOS</v>
      </c>
      <c r="H918">
        <v>0</v>
      </c>
    </row>
    <row r="919" spans="3:8" hidden="1" x14ac:dyDescent="0.25">
      <c r="C919" t="s">
        <v>448</v>
      </c>
      <c r="D919" t="s">
        <v>270</v>
      </c>
      <c r="E919">
        <v>626070</v>
      </c>
      <c r="F919" t="s">
        <v>372</v>
      </c>
      <c r="G919" t="str">
        <f>VLOOKUP(E919,GL!$A$2:$D$252,3,FALSE)</f>
        <v>CONTRACT SERVICES</v>
      </c>
      <c r="H919">
        <v>0</v>
      </c>
    </row>
    <row r="920" spans="3:8" x14ac:dyDescent="0.25">
      <c r="C920" t="s">
        <v>448</v>
      </c>
      <c r="D920" t="s">
        <v>270</v>
      </c>
      <c r="E920">
        <v>630050</v>
      </c>
      <c r="F920" t="s">
        <v>373</v>
      </c>
      <c r="G920" t="str">
        <f>VLOOKUP(E920,GL!$A$2:$D$252,3,FALSE)</f>
        <v>DEPRECIATION</v>
      </c>
      <c r="H920">
        <v>2036174.4800000009</v>
      </c>
    </row>
    <row r="921" spans="3:8" hidden="1" x14ac:dyDescent="0.25">
      <c r="C921" t="s">
        <v>448</v>
      </c>
      <c r="D921" t="s">
        <v>270</v>
      </c>
      <c r="E921">
        <v>630060</v>
      </c>
      <c r="F921" t="s">
        <v>374</v>
      </c>
      <c r="G921" t="str">
        <f>VLOOKUP(E921,GL!$A$2:$D$252,3,FALSE)</f>
        <v>DEPRECIATION</v>
      </c>
      <c r="H921">
        <v>0</v>
      </c>
    </row>
    <row r="922" spans="3:8" hidden="1" x14ac:dyDescent="0.25">
      <c r="C922" t="s">
        <v>448</v>
      </c>
      <c r="D922" t="s">
        <v>270</v>
      </c>
      <c r="E922">
        <v>630070</v>
      </c>
      <c r="F922" t="s">
        <v>375</v>
      </c>
      <c r="G922" t="str">
        <f>VLOOKUP(E922,GL!$A$2:$D$252,3,FALSE)</f>
        <v>DEPRECIATION</v>
      </c>
      <c r="H922">
        <v>0</v>
      </c>
    </row>
    <row r="923" spans="3:8" hidden="1" x14ac:dyDescent="0.25">
      <c r="C923" t="s">
        <v>448</v>
      </c>
      <c r="D923" t="s">
        <v>270</v>
      </c>
      <c r="E923">
        <v>630080</v>
      </c>
      <c r="F923" t="s">
        <v>376</v>
      </c>
      <c r="G923" t="str">
        <f>VLOOKUP(E923,GL!$A$2:$D$252,3,FALSE)</f>
        <v>DEPRECIATION</v>
      </c>
      <c r="H923">
        <v>0</v>
      </c>
    </row>
    <row r="924" spans="3:8" hidden="1" x14ac:dyDescent="0.25">
      <c r="C924" t="s">
        <v>448</v>
      </c>
      <c r="D924" t="s">
        <v>270</v>
      </c>
      <c r="E924">
        <v>630090</v>
      </c>
      <c r="F924" t="s">
        <v>377</v>
      </c>
      <c r="G924" t="str">
        <f>VLOOKUP(E924,GL!$A$2:$D$252,3,FALSE)</f>
        <v>DEPRECIATION</v>
      </c>
      <c r="H924">
        <v>0</v>
      </c>
    </row>
    <row r="925" spans="3:8" x14ac:dyDescent="0.25">
      <c r="C925" t="s">
        <v>448</v>
      </c>
      <c r="D925" t="s">
        <v>270</v>
      </c>
      <c r="E925">
        <v>630110</v>
      </c>
      <c r="F925" t="s">
        <v>378</v>
      </c>
      <c r="G925" t="str">
        <f>VLOOKUP(E925,GL!$A$2:$D$252,3,FALSE)</f>
        <v>DEPRECIATION</v>
      </c>
      <c r="H925">
        <v>14766.689999999995</v>
      </c>
    </row>
    <row r="926" spans="3:8" hidden="1" x14ac:dyDescent="0.25">
      <c r="C926" t="s">
        <v>448</v>
      </c>
      <c r="D926" t="s">
        <v>270</v>
      </c>
      <c r="E926">
        <v>630120</v>
      </c>
      <c r="F926" t="s">
        <v>379</v>
      </c>
      <c r="G926" t="str">
        <f>VLOOKUP(E926,GL!$A$2:$D$252,3,FALSE)</f>
        <v>DEPRECIATION</v>
      </c>
      <c r="H926">
        <v>0</v>
      </c>
    </row>
    <row r="927" spans="3:8" x14ac:dyDescent="0.25">
      <c r="C927" t="s">
        <v>448</v>
      </c>
      <c r="D927" t="s">
        <v>270</v>
      </c>
      <c r="E927">
        <v>630130</v>
      </c>
      <c r="F927" t="s">
        <v>380</v>
      </c>
      <c r="G927" t="str">
        <f>VLOOKUP(E927,GL!$A$2:$D$252,3,FALSE)</f>
        <v>DEPRECIATION</v>
      </c>
      <c r="H927">
        <v>1594094.2200000002</v>
      </c>
    </row>
    <row r="928" spans="3:8" hidden="1" x14ac:dyDescent="0.25">
      <c r="C928" t="s">
        <v>448</v>
      </c>
      <c r="D928" t="s">
        <v>270</v>
      </c>
      <c r="E928">
        <v>630140</v>
      </c>
      <c r="F928" t="s">
        <v>381</v>
      </c>
      <c r="G928" t="str">
        <f>VLOOKUP(E928,GL!$A$2:$D$252,3,FALSE)</f>
        <v>DEPRECIATION</v>
      </c>
      <c r="H928">
        <v>0</v>
      </c>
    </row>
    <row r="929" spans="3:8" x14ac:dyDescent="0.25">
      <c r="C929" t="s">
        <v>448</v>
      </c>
      <c r="D929" t="s">
        <v>270</v>
      </c>
      <c r="E929">
        <v>640010</v>
      </c>
      <c r="F929" t="s">
        <v>382</v>
      </c>
      <c r="G929" t="str">
        <f>VLOOKUP(E929,GL!$A$2:$D$252,3,FALSE)</f>
        <v>VEHICLE</v>
      </c>
      <c r="H929">
        <v>1562686.5699999996</v>
      </c>
    </row>
    <row r="930" spans="3:8" x14ac:dyDescent="0.25">
      <c r="C930" t="s">
        <v>448</v>
      </c>
      <c r="D930" t="s">
        <v>270</v>
      </c>
      <c r="E930">
        <v>640020</v>
      </c>
      <c r="F930" t="s">
        <v>383</v>
      </c>
      <c r="G930" t="str">
        <f>VLOOKUP(E930,GL!$A$2:$D$252,3,FALSE)</f>
        <v>VEHICLE</v>
      </c>
      <c r="H930">
        <v>407116.69000000006</v>
      </c>
    </row>
    <row r="931" spans="3:8" hidden="1" x14ac:dyDescent="0.25">
      <c r="C931" t="s">
        <v>448</v>
      </c>
      <c r="D931" t="s">
        <v>270</v>
      </c>
      <c r="E931">
        <v>640030</v>
      </c>
      <c r="F931" t="s">
        <v>384</v>
      </c>
      <c r="G931" t="str">
        <f>VLOOKUP(E931,GL!$A$2:$D$252,3,FALSE)</f>
        <v>TRAININGS, SEMINARS &amp; CONFERENCES</v>
      </c>
      <c r="H931">
        <v>0</v>
      </c>
    </row>
    <row r="932" spans="3:8" x14ac:dyDescent="0.25">
      <c r="C932" t="s">
        <v>448</v>
      </c>
      <c r="D932" t="s">
        <v>270</v>
      </c>
      <c r="E932">
        <v>640040</v>
      </c>
      <c r="F932" t="s">
        <v>385</v>
      </c>
      <c r="G932" t="str">
        <f>VLOOKUP(E932,GL!$A$2:$D$252,3,FALSE)</f>
        <v>STORE EXPENSES</v>
      </c>
      <c r="H932">
        <v>21753.75</v>
      </c>
    </row>
    <row r="933" spans="3:8" x14ac:dyDescent="0.25">
      <c r="C933" t="s">
        <v>448</v>
      </c>
      <c r="D933" t="s">
        <v>270</v>
      </c>
      <c r="E933">
        <v>640050</v>
      </c>
      <c r="F933" t="s">
        <v>386</v>
      </c>
      <c r="G933" t="str">
        <f>VLOOKUP(E933,GL!$A$2:$D$252,3,FALSE)</f>
        <v>STORE EXPENSES</v>
      </c>
      <c r="H933">
        <v>7884057.8399999999</v>
      </c>
    </row>
    <row r="934" spans="3:8" x14ac:dyDescent="0.25">
      <c r="C934" t="s">
        <v>448</v>
      </c>
      <c r="D934" t="s">
        <v>270</v>
      </c>
      <c r="E934">
        <v>640060</v>
      </c>
      <c r="F934" t="s">
        <v>387</v>
      </c>
      <c r="G934" t="str">
        <f>VLOOKUP(E934,GL!$A$2:$D$252,3,FALSE)</f>
        <v>STORE EXPENSES</v>
      </c>
      <c r="H934">
        <v>524874.96</v>
      </c>
    </row>
    <row r="935" spans="3:8" hidden="1" x14ac:dyDescent="0.25">
      <c r="C935" t="s">
        <v>448</v>
      </c>
      <c r="D935" t="s">
        <v>270</v>
      </c>
      <c r="E935">
        <v>640070</v>
      </c>
      <c r="F935" t="s">
        <v>388</v>
      </c>
      <c r="G935" t="str">
        <f>VLOOKUP(E935,GL!$A$2:$D$252,3,FALSE)</f>
        <v>STORE EXPENSES</v>
      </c>
      <c r="H935">
        <v>0</v>
      </c>
    </row>
    <row r="936" spans="3:8" hidden="1" x14ac:dyDescent="0.25">
      <c r="C936" t="s">
        <v>448</v>
      </c>
      <c r="D936" t="s">
        <v>270</v>
      </c>
      <c r="E936">
        <v>640080</v>
      </c>
      <c r="F936" t="s">
        <v>389</v>
      </c>
      <c r="G936" t="str">
        <f>VLOOKUP(E936,GL!$A$2:$D$252,3,FALSE)</f>
        <v>OTHER OPERATING ACTIVITIES</v>
      </c>
      <c r="H936">
        <v>0</v>
      </c>
    </row>
    <row r="937" spans="3:8" hidden="1" x14ac:dyDescent="0.25">
      <c r="C937" t="s">
        <v>448</v>
      </c>
      <c r="D937" t="s">
        <v>270</v>
      </c>
      <c r="E937">
        <v>640090</v>
      </c>
      <c r="F937" t="s">
        <v>390</v>
      </c>
      <c r="G937" t="str">
        <f>VLOOKUP(E937,GL!$A$2:$D$252,3,FALSE)</f>
        <v>RESEARCH &amp; DEVELOPMENT</v>
      </c>
      <c r="H937">
        <v>0</v>
      </c>
    </row>
    <row r="938" spans="3:8" x14ac:dyDescent="0.25">
      <c r="C938" t="s">
        <v>448</v>
      </c>
      <c r="D938" t="s">
        <v>270</v>
      </c>
      <c r="E938">
        <v>640100</v>
      </c>
      <c r="F938" t="s">
        <v>391</v>
      </c>
      <c r="G938" t="str">
        <f>VLOOKUP(E938,GL!$A$2:$D$252,3,FALSE)</f>
        <v>RESEARCH &amp; DEVELOPMENT</v>
      </c>
      <c r="H938">
        <v>1800</v>
      </c>
    </row>
    <row r="939" spans="3:8" hidden="1" x14ac:dyDescent="0.25">
      <c r="C939" t="s">
        <v>448</v>
      </c>
      <c r="D939" t="s">
        <v>270</v>
      </c>
      <c r="E939">
        <v>640110</v>
      </c>
      <c r="F939" t="s">
        <v>392</v>
      </c>
      <c r="G939" t="str">
        <f>VLOOKUP(E939,GL!$A$2:$D$252,3,FALSE)</f>
        <v>EMPLOYEE BENEFITS</v>
      </c>
      <c r="H939">
        <v>0</v>
      </c>
    </row>
    <row r="940" spans="3:8" hidden="1" x14ac:dyDescent="0.25">
      <c r="C940" t="s">
        <v>448</v>
      </c>
      <c r="D940" t="s">
        <v>270</v>
      </c>
      <c r="E940">
        <v>640130</v>
      </c>
      <c r="F940" t="s">
        <v>393</v>
      </c>
      <c r="G940" t="str">
        <f>VLOOKUP(E940,GL!$A$2:$D$252,3,FALSE)</f>
        <v>OTHER OPERATING ACTIVITIES</v>
      </c>
      <c r="H940">
        <v>0</v>
      </c>
    </row>
    <row r="941" spans="3:8" hidden="1" x14ac:dyDescent="0.25">
      <c r="C941" t="s">
        <v>448</v>
      </c>
      <c r="D941" t="s">
        <v>270</v>
      </c>
      <c r="E941">
        <v>640140</v>
      </c>
      <c r="F941" t="s">
        <v>394</v>
      </c>
      <c r="G941" t="str">
        <f>VLOOKUP(E941,GL!$A$2:$D$252,3,FALSE)</f>
        <v>OTHER OPERATING ACTIVITIES</v>
      </c>
      <c r="H941">
        <v>0</v>
      </c>
    </row>
    <row r="942" spans="3:8" hidden="1" x14ac:dyDescent="0.25">
      <c r="C942" t="s">
        <v>448</v>
      </c>
      <c r="D942" t="s">
        <v>270</v>
      </c>
      <c r="E942">
        <v>640150</v>
      </c>
      <c r="F942" t="s">
        <v>395</v>
      </c>
      <c r="G942" t="str">
        <f>VLOOKUP(E942,GL!$A$2:$D$252,3,FALSE)</f>
        <v>OTHER OPERATING ACTIVITIES</v>
      </c>
      <c r="H942">
        <v>0</v>
      </c>
    </row>
    <row r="943" spans="3:8" x14ac:dyDescent="0.25">
      <c r="C943" t="s">
        <v>448</v>
      </c>
      <c r="D943" t="s">
        <v>270</v>
      </c>
      <c r="E943">
        <v>640170</v>
      </c>
      <c r="F943" t="s">
        <v>396</v>
      </c>
      <c r="G943" t="str">
        <f>VLOOKUP(E943,GL!$A$2:$D$252,3,FALSE)</f>
        <v>TAXES AND LICENSES</v>
      </c>
      <c r="H943">
        <v>150</v>
      </c>
    </row>
    <row r="944" spans="3:8" hidden="1" x14ac:dyDescent="0.25">
      <c r="C944" t="s">
        <v>448</v>
      </c>
      <c r="D944" t="s">
        <v>270</v>
      </c>
      <c r="E944">
        <v>640180</v>
      </c>
      <c r="F944" t="s">
        <v>397</v>
      </c>
      <c r="G944" t="str">
        <f>VLOOKUP(E944,GL!$A$2:$D$252,3,FALSE)</f>
        <v>RESEARCH &amp; DEVELOPMENT</v>
      </c>
      <c r="H944">
        <v>0</v>
      </c>
    </row>
    <row r="945" spans="3:8" hidden="1" x14ac:dyDescent="0.25">
      <c r="C945" t="s">
        <v>448</v>
      </c>
      <c r="D945" t="s">
        <v>270</v>
      </c>
      <c r="E945">
        <v>640190</v>
      </c>
      <c r="F945" t="s">
        <v>398</v>
      </c>
      <c r="G945" t="str">
        <f>VLOOKUP(E945,GL!$A$2:$D$252,3,FALSE)</f>
        <v>RESEARCH &amp; DEVELOPMENT</v>
      </c>
      <c r="H945">
        <v>0</v>
      </c>
    </row>
    <row r="946" spans="3:8" hidden="1" x14ac:dyDescent="0.25">
      <c r="C946" t="s">
        <v>448</v>
      </c>
      <c r="D946" t="s">
        <v>270</v>
      </c>
      <c r="E946">
        <v>640200</v>
      </c>
      <c r="F946" t="s">
        <v>399</v>
      </c>
      <c r="G946" t="str">
        <f>VLOOKUP(E946,GL!$A$2:$D$252,3,FALSE)</f>
        <v>OTHER OPERATING ACTIVITIES</v>
      </c>
      <c r="H946">
        <v>0</v>
      </c>
    </row>
    <row r="947" spans="3:8" x14ac:dyDescent="0.25">
      <c r="C947" t="s">
        <v>448</v>
      </c>
      <c r="D947" t="s">
        <v>270</v>
      </c>
      <c r="E947">
        <v>640210</v>
      </c>
      <c r="F947" t="s">
        <v>400</v>
      </c>
      <c r="G947" t="str">
        <f>VLOOKUP(E947,GL!$A$2:$D$252,3,FALSE)</f>
        <v>STORE EXPENSES</v>
      </c>
      <c r="H947">
        <v>2779055.0399999996</v>
      </c>
    </row>
    <row r="948" spans="3:8" hidden="1" x14ac:dyDescent="0.25">
      <c r="C948" t="s">
        <v>448</v>
      </c>
      <c r="D948" t="s">
        <v>270</v>
      </c>
      <c r="E948">
        <v>640220</v>
      </c>
      <c r="F948" t="s">
        <v>401</v>
      </c>
      <c r="G948" t="str">
        <f>VLOOKUP(E948,GL!$A$2:$D$252,3,FALSE)</f>
        <v>OTHER OPERATING ACTIVITIES</v>
      </c>
      <c r="H948">
        <v>0</v>
      </c>
    </row>
    <row r="949" spans="3:8" hidden="1" x14ac:dyDescent="0.25">
      <c r="C949" t="s">
        <v>448</v>
      </c>
      <c r="D949" t="s">
        <v>270</v>
      </c>
      <c r="E949">
        <v>640230</v>
      </c>
      <c r="F949" t="s">
        <v>402</v>
      </c>
      <c r="G949" t="str">
        <f>VLOOKUP(E949,GL!$A$2:$D$252,3,FALSE)</f>
        <v>STORE EXPENSES</v>
      </c>
      <c r="H949">
        <v>0</v>
      </c>
    </row>
    <row r="950" spans="3:8" hidden="1" x14ac:dyDescent="0.25">
      <c r="C950" t="s">
        <v>448</v>
      </c>
      <c r="D950" t="s">
        <v>270</v>
      </c>
      <c r="E950">
        <v>640240</v>
      </c>
      <c r="F950" t="s">
        <v>403</v>
      </c>
      <c r="G950" t="str">
        <f>VLOOKUP(E950,GL!$A$2:$D$252,3,FALSE)</f>
        <v>OTHER OPERATING ACTIVITIES</v>
      </c>
      <c r="H950">
        <v>0</v>
      </c>
    </row>
    <row r="951" spans="3:8" hidden="1" x14ac:dyDescent="0.25">
      <c r="C951" t="s">
        <v>448</v>
      </c>
      <c r="D951" t="s">
        <v>270</v>
      </c>
      <c r="E951">
        <v>640250</v>
      </c>
      <c r="F951" t="s">
        <v>404</v>
      </c>
      <c r="G951" t="str">
        <f>VLOOKUP(E951,GL!$A$2:$D$252,3,FALSE)</f>
        <v>STORE EXPENSES</v>
      </c>
      <c r="H951">
        <v>0</v>
      </c>
    </row>
    <row r="952" spans="3:8" x14ac:dyDescent="0.25">
      <c r="C952" t="s">
        <v>448</v>
      </c>
      <c r="D952" t="s">
        <v>270</v>
      </c>
      <c r="E952">
        <v>640980</v>
      </c>
      <c r="F952" t="s">
        <v>405</v>
      </c>
      <c r="G952" t="str">
        <f>VLOOKUP(E952,GL!$A$2:$D$252,3,FALSE)</f>
        <v>STORE EXPENSES</v>
      </c>
      <c r="H952">
        <v>703634.12</v>
      </c>
    </row>
    <row r="953" spans="3:8" hidden="1" x14ac:dyDescent="0.25">
      <c r="C953" t="s">
        <v>448</v>
      </c>
      <c r="D953" t="s">
        <v>270</v>
      </c>
      <c r="E953">
        <v>640990</v>
      </c>
      <c r="F953" t="s">
        <v>406</v>
      </c>
      <c r="G953" t="str">
        <f>VLOOKUP(E953,GL!$A$2:$D$252,3,FALSE)</f>
        <v>STORE EXPENSES</v>
      </c>
      <c r="H953">
        <v>0</v>
      </c>
    </row>
    <row r="954" spans="3:8" x14ac:dyDescent="0.25">
      <c r="C954" t="s">
        <v>448</v>
      </c>
      <c r="D954" t="s">
        <v>270</v>
      </c>
      <c r="E954">
        <v>641000</v>
      </c>
      <c r="F954" t="s">
        <v>407</v>
      </c>
      <c r="G954" t="str">
        <f>VLOOKUP(E954,GL!$A$2:$D$252,3,FALSE)</f>
        <v>OTHER EXPENSES</v>
      </c>
      <c r="H954">
        <v>43663.199999999997</v>
      </c>
    </row>
    <row r="955" spans="3:8" hidden="1" x14ac:dyDescent="0.25">
      <c r="C955" t="s">
        <v>448</v>
      </c>
      <c r="D955" t="s">
        <v>270</v>
      </c>
      <c r="E955">
        <v>800050</v>
      </c>
      <c r="F955" t="s">
        <v>408</v>
      </c>
      <c r="G955" t="e">
        <f>VLOOKUP(E955,GL!$A$2:$D$252,3,FALSE)</f>
        <v>#N/A</v>
      </c>
      <c r="H955">
        <v>19600</v>
      </c>
    </row>
    <row r="956" spans="3:8" hidden="1" x14ac:dyDescent="0.25">
      <c r="C956" t="s">
        <v>448</v>
      </c>
      <c r="D956" t="s">
        <v>270</v>
      </c>
      <c r="E956">
        <v>623010</v>
      </c>
      <c r="F956" t="s">
        <v>409</v>
      </c>
      <c r="G956" t="str">
        <f>VLOOKUP(E956,GL!$A$2:$D$252,3,FALSE)</f>
        <v>TRADE PROMO</v>
      </c>
      <c r="H956">
        <v>0</v>
      </c>
    </row>
    <row r="957" spans="3:8" hidden="1" x14ac:dyDescent="0.25">
      <c r="C957" t="s">
        <v>448</v>
      </c>
      <c r="D957" t="s">
        <v>270</v>
      </c>
      <c r="E957">
        <v>619110</v>
      </c>
      <c r="F957" t="s">
        <v>410</v>
      </c>
      <c r="G957" t="str">
        <f>VLOOKUP(E957,GL!$A$2:$D$252,3,FALSE)</f>
        <v>EMPLOYEE BENEFITS</v>
      </c>
      <c r="H957">
        <v>0</v>
      </c>
    </row>
    <row r="958" spans="3:8" hidden="1" x14ac:dyDescent="0.25">
      <c r="C958" t="s">
        <v>448</v>
      </c>
      <c r="D958" t="s">
        <v>270</v>
      </c>
      <c r="E958">
        <v>626090</v>
      </c>
      <c r="F958" t="s">
        <v>411</v>
      </c>
      <c r="G958" t="str">
        <f>VLOOKUP(E958,GL!$A$2:$D$252,3,FALSE)</f>
        <v>OTHER PROMOS</v>
      </c>
      <c r="H958">
        <v>0</v>
      </c>
    </row>
    <row r="959" spans="3:8" hidden="1" x14ac:dyDescent="0.25">
      <c r="C959" t="s">
        <v>448</v>
      </c>
      <c r="D959" t="s">
        <v>270</v>
      </c>
      <c r="E959">
        <v>619100</v>
      </c>
      <c r="F959" t="s">
        <v>412</v>
      </c>
      <c r="G959" t="str">
        <f>VLOOKUP(E959,GL!$A$2:$D$252,3,FALSE)</f>
        <v>HR EXPENSES</v>
      </c>
      <c r="H959">
        <v>0</v>
      </c>
    </row>
    <row r="960" spans="3:8" hidden="1" x14ac:dyDescent="0.25">
      <c r="C960" t="s">
        <v>448</v>
      </c>
      <c r="D960" t="s">
        <v>270</v>
      </c>
      <c r="E960">
        <v>610050</v>
      </c>
      <c r="F960" t="s">
        <v>413</v>
      </c>
      <c r="G960" t="str">
        <f>VLOOKUP(E960,GL!$A$2:$D$252,3,FALSE)</f>
        <v>OTHER EXPENSES</v>
      </c>
      <c r="H960">
        <v>0</v>
      </c>
    </row>
    <row r="961" spans="3:8" hidden="1" x14ac:dyDescent="0.25">
      <c r="C961" t="s">
        <v>448</v>
      </c>
      <c r="D961" t="s">
        <v>270</v>
      </c>
      <c r="E961">
        <v>611090</v>
      </c>
      <c r="F961" t="s">
        <v>414</v>
      </c>
      <c r="G961" t="str">
        <f>VLOOKUP(E961,GL!$A$2:$D$252,3,FALSE)</f>
        <v>RENT EXPENSE</v>
      </c>
      <c r="H961">
        <v>0</v>
      </c>
    </row>
    <row r="962" spans="3:8" hidden="1" x14ac:dyDescent="0.25">
      <c r="C962" t="s">
        <v>448</v>
      </c>
      <c r="D962" t="s">
        <v>270</v>
      </c>
      <c r="E962">
        <v>612050</v>
      </c>
      <c r="F962" t="s">
        <v>415</v>
      </c>
      <c r="G962" t="str">
        <f>VLOOKUP(E962,GL!$A$2:$D$252,3,FALSE)</f>
        <v>TRAVEL EXPENSES</v>
      </c>
      <c r="H962">
        <v>0</v>
      </c>
    </row>
    <row r="963" spans="3:8" hidden="1" x14ac:dyDescent="0.25">
      <c r="C963" t="s">
        <v>448</v>
      </c>
      <c r="D963" t="s">
        <v>270</v>
      </c>
      <c r="E963">
        <v>612060</v>
      </c>
      <c r="F963" t="s">
        <v>416</v>
      </c>
      <c r="G963" t="str">
        <f>VLOOKUP(E963,GL!$A$2:$D$252,3,FALSE)</f>
        <v>EMPLOYEE BENEFITS</v>
      </c>
      <c r="H963">
        <v>0</v>
      </c>
    </row>
    <row r="964" spans="3:8" hidden="1" x14ac:dyDescent="0.25">
      <c r="C964" t="s">
        <v>448</v>
      </c>
      <c r="D964" t="s">
        <v>270</v>
      </c>
      <c r="E964">
        <v>612070</v>
      </c>
      <c r="F964" t="s">
        <v>417</v>
      </c>
      <c r="G964" t="str">
        <f>VLOOKUP(E964,GL!$A$2:$D$252,3,FALSE)</f>
        <v>REPRESENTATION EXPENSES</v>
      </c>
      <c r="H964">
        <v>0</v>
      </c>
    </row>
    <row r="965" spans="3:8" hidden="1" x14ac:dyDescent="0.25">
      <c r="C965" t="s">
        <v>448</v>
      </c>
      <c r="D965" t="s">
        <v>270</v>
      </c>
      <c r="E965">
        <v>618140</v>
      </c>
      <c r="F965" t="s">
        <v>418</v>
      </c>
      <c r="G965" t="str">
        <f>VLOOKUP(E965,GL!$A$2:$D$252,3,FALSE)</f>
        <v>OTHER OPERATING ACTIVITIES</v>
      </c>
      <c r="H965">
        <v>0</v>
      </c>
    </row>
    <row r="966" spans="3:8" hidden="1" x14ac:dyDescent="0.25">
      <c r="C966" t="s">
        <v>448</v>
      </c>
      <c r="D966" t="s">
        <v>270</v>
      </c>
      <c r="E966">
        <v>619120</v>
      </c>
      <c r="F966" t="s">
        <v>419</v>
      </c>
      <c r="G966" t="str">
        <f>VLOOKUP(E966,GL!$A$2:$D$252,3,FALSE)</f>
        <v>EMPLOYEE BENEFITS</v>
      </c>
      <c r="H966">
        <v>0</v>
      </c>
    </row>
    <row r="967" spans="3:8" hidden="1" x14ac:dyDescent="0.25">
      <c r="C967" t="s">
        <v>448</v>
      </c>
      <c r="D967" t="s">
        <v>270</v>
      </c>
      <c r="E967">
        <v>619140</v>
      </c>
      <c r="F967" t="s">
        <v>420</v>
      </c>
      <c r="G967" t="str">
        <f>VLOOKUP(E967,GL!$A$2:$D$252,3,FALSE)</f>
        <v>EMPLOYEE BENEFITS</v>
      </c>
      <c r="H967">
        <v>0</v>
      </c>
    </row>
    <row r="968" spans="3:8" hidden="1" x14ac:dyDescent="0.25">
      <c r="C968" t="s">
        <v>448</v>
      </c>
      <c r="D968" t="s">
        <v>270</v>
      </c>
      <c r="E968">
        <v>619150</v>
      </c>
      <c r="F968" t="s">
        <v>421</v>
      </c>
      <c r="G968" t="str">
        <f>VLOOKUP(E968,GL!$A$2:$D$252,3,FALSE)</f>
        <v>EMPLOYEE BENEFITS</v>
      </c>
      <c r="H968">
        <v>0</v>
      </c>
    </row>
    <row r="969" spans="3:8" hidden="1" x14ac:dyDescent="0.25">
      <c r="C969" t="s">
        <v>448</v>
      </c>
      <c r="D969" t="s">
        <v>270</v>
      </c>
      <c r="E969">
        <v>621070</v>
      </c>
      <c r="F969" t="s">
        <v>422</v>
      </c>
      <c r="G969" t="e">
        <f>VLOOKUP(E969,GL!$A$2:$D$252,3,FALSE)</f>
        <v>#N/A</v>
      </c>
      <c r="H969">
        <v>0</v>
      </c>
    </row>
    <row r="970" spans="3:8" hidden="1" x14ac:dyDescent="0.25">
      <c r="C970" t="s">
        <v>448</v>
      </c>
      <c r="D970" t="s">
        <v>270</v>
      </c>
      <c r="E970">
        <v>621080</v>
      </c>
      <c r="F970" t="s">
        <v>423</v>
      </c>
      <c r="G970" t="str">
        <f>VLOOKUP(E970,GL!$A$2:$D$252,3,FALSE)</f>
        <v>PROFESSIONAL FEE</v>
      </c>
      <c r="H970">
        <v>0</v>
      </c>
    </row>
    <row r="971" spans="3:8" hidden="1" x14ac:dyDescent="0.25">
      <c r="C971" t="s">
        <v>448</v>
      </c>
      <c r="D971" t="s">
        <v>270</v>
      </c>
      <c r="E971">
        <v>621090</v>
      </c>
      <c r="F971" t="s">
        <v>423</v>
      </c>
      <c r="G971" t="str">
        <f>VLOOKUP(E971,GL!$A$2:$D$252,3,FALSE)</f>
        <v>PROFESSIONAL FEE</v>
      </c>
      <c r="H971">
        <v>0</v>
      </c>
    </row>
    <row r="972" spans="3:8" hidden="1" x14ac:dyDescent="0.25">
      <c r="C972" t="s">
        <v>448</v>
      </c>
      <c r="D972" t="s">
        <v>270</v>
      </c>
      <c r="E972">
        <v>624030</v>
      </c>
      <c r="F972" t="s">
        <v>424</v>
      </c>
      <c r="G972" t="str">
        <f>VLOOKUP(E972,GL!$A$2:$D$252,3,FALSE)</f>
        <v>PRODUCTION ADS</v>
      </c>
      <c r="H972">
        <v>0</v>
      </c>
    </row>
    <row r="973" spans="3:8" hidden="1" x14ac:dyDescent="0.25">
      <c r="C973" t="s">
        <v>448</v>
      </c>
      <c r="D973" t="s">
        <v>270</v>
      </c>
      <c r="E973">
        <v>626080</v>
      </c>
      <c r="F973" t="s">
        <v>425</v>
      </c>
      <c r="G973" t="str">
        <f>VLOOKUP(E973,GL!$A$2:$D$252,3,FALSE)</f>
        <v>OTHER PROMOS</v>
      </c>
      <c r="H973">
        <v>0</v>
      </c>
    </row>
    <row r="974" spans="3:8" hidden="1" x14ac:dyDescent="0.25">
      <c r="C974" t="s">
        <v>448</v>
      </c>
      <c r="D974" t="s">
        <v>270</v>
      </c>
      <c r="E974">
        <v>626100</v>
      </c>
      <c r="F974" t="s">
        <v>426</v>
      </c>
      <c r="G974" t="str">
        <f>VLOOKUP(E974,GL!$A$2:$D$252,3,FALSE)</f>
        <v>OTHER PROMOS</v>
      </c>
      <c r="H974">
        <v>0</v>
      </c>
    </row>
    <row r="975" spans="3:8" hidden="1" x14ac:dyDescent="0.25">
      <c r="C975" t="s">
        <v>448</v>
      </c>
      <c r="D975" t="s">
        <v>270</v>
      </c>
      <c r="E975">
        <v>626110</v>
      </c>
      <c r="F975" t="s">
        <v>427</v>
      </c>
      <c r="G975" t="str">
        <f>VLOOKUP(E975,GL!$A$2:$D$252,3,FALSE)</f>
        <v>OTHER OPERATING ACTIVITIES</v>
      </c>
      <c r="H975">
        <v>0</v>
      </c>
    </row>
    <row r="976" spans="3:8" hidden="1" x14ac:dyDescent="0.25">
      <c r="C976" t="s">
        <v>448</v>
      </c>
      <c r="D976" t="s">
        <v>270</v>
      </c>
      <c r="E976">
        <v>630010</v>
      </c>
      <c r="F976" t="s">
        <v>428</v>
      </c>
      <c r="G976" t="str">
        <f>VLOOKUP(E976,GL!$A$2:$D$252,3,FALSE)</f>
        <v>DEPRECIATION</v>
      </c>
      <c r="H976">
        <v>0</v>
      </c>
    </row>
    <row r="977" spans="3:9" hidden="1" x14ac:dyDescent="0.25">
      <c r="C977" t="s">
        <v>448</v>
      </c>
      <c r="D977" t="s">
        <v>270</v>
      </c>
      <c r="E977">
        <v>630020</v>
      </c>
      <c r="F977" t="s">
        <v>429</v>
      </c>
      <c r="G977" t="str">
        <f>VLOOKUP(E977,GL!$A$2:$D$252,3,FALSE)</f>
        <v>DEPRECIATION</v>
      </c>
      <c r="H977">
        <v>0</v>
      </c>
    </row>
    <row r="978" spans="3:9" hidden="1" x14ac:dyDescent="0.25">
      <c r="C978" t="s">
        <v>448</v>
      </c>
      <c r="D978" t="s">
        <v>270</v>
      </c>
      <c r="E978">
        <v>630100</v>
      </c>
      <c r="F978" t="s">
        <v>430</v>
      </c>
      <c r="G978" t="str">
        <f>VLOOKUP(E978,GL!$A$2:$D$252,3,FALSE)</f>
        <v>OTHER EXPENSES</v>
      </c>
      <c r="H978">
        <v>0</v>
      </c>
    </row>
    <row r="979" spans="3:9" x14ac:dyDescent="0.25">
      <c r="C979" t="s">
        <v>448</v>
      </c>
      <c r="D979" t="s">
        <v>270</v>
      </c>
      <c r="E979">
        <v>630180</v>
      </c>
      <c r="F979" t="s">
        <v>431</v>
      </c>
      <c r="G979" t="str">
        <f>VLOOKUP(E979,GL!$A$2:$D$252,3,FALSE)</f>
        <v>DEPRECIATION</v>
      </c>
      <c r="H979">
        <v>10546.859999999999</v>
      </c>
    </row>
    <row r="980" spans="3:9" hidden="1" x14ac:dyDescent="0.25">
      <c r="C980" t="s">
        <v>448</v>
      </c>
      <c r="D980" t="s">
        <v>270</v>
      </c>
      <c r="E980">
        <v>630190</v>
      </c>
      <c r="F980" t="s">
        <v>432</v>
      </c>
      <c r="G980" t="str">
        <f>VLOOKUP(E980,GL!$A$2:$D$252,3,FALSE)</f>
        <v>DEPRECIATION</v>
      </c>
      <c r="H980">
        <v>0</v>
      </c>
    </row>
    <row r="981" spans="3:9" hidden="1" x14ac:dyDescent="0.25">
      <c r="C981" t="s">
        <v>448</v>
      </c>
      <c r="D981" t="s">
        <v>270</v>
      </c>
      <c r="E981">
        <v>630200</v>
      </c>
      <c r="F981" t="s">
        <v>433</v>
      </c>
      <c r="G981" t="str">
        <f>VLOOKUP(E981,GL!$A$2:$D$252,3,FALSE)</f>
        <v>DEPRECIATION</v>
      </c>
      <c r="H981">
        <v>0</v>
      </c>
    </row>
    <row r="982" spans="3:9" hidden="1" x14ac:dyDescent="0.25">
      <c r="C982" t="s">
        <v>448</v>
      </c>
      <c r="D982" t="s">
        <v>270</v>
      </c>
      <c r="E982">
        <v>640120</v>
      </c>
      <c r="F982" t="s">
        <v>434</v>
      </c>
      <c r="G982" t="str">
        <f>VLOOKUP(E982,GL!$A$2:$D$252,3,FALSE)</f>
        <v>OTHER OPERATING ACTIVITIES</v>
      </c>
      <c r="H982">
        <v>0</v>
      </c>
    </row>
    <row r="983" spans="3:9" hidden="1" x14ac:dyDescent="0.25">
      <c r="C983" t="s">
        <v>448</v>
      </c>
      <c r="D983" t="s">
        <v>270</v>
      </c>
      <c r="E983">
        <v>641010</v>
      </c>
      <c r="F983" t="s">
        <v>435</v>
      </c>
      <c r="G983" t="str">
        <f>VLOOKUP(E983,GL!$A$2:$D$252,3,FALSE)</f>
        <v>EMPLOYEE BENEFITS</v>
      </c>
      <c r="H983">
        <v>0</v>
      </c>
    </row>
    <row r="984" spans="3:9" hidden="1" x14ac:dyDescent="0.25">
      <c r="C984" t="s">
        <v>448</v>
      </c>
      <c r="D984" t="s">
        <v>270</v>
      </c>
      <c r="E984">
        <v>641020</v>
      </c>
      <c r="F984" t="s">
        <v>436</v>
      </c>
      <c r="G984" t="str">
        <f>VLOOKUP(E984,GL!$A$2:$D$252,3,FALSE)</f>
        <v>OTHER OPERATING ACTIVITIES</v>
      </c>
      <c r="H984">
        <v>0</v>
      </c>
    </row>
    <row r="985" spans="3:9" hidden="1" x14ac:dyDescent="0.25">
      <c r="C985" t="s">
        <v>448</v>
      </c>
      <c r="D985" t="s">
        <v>270</v>
      </c>
      <c r="E985">
        <v>641040</v>
      </c>
      <c r="F985" t="s">
        <v>437</v>
      </c>
      <c r="G985" t="str">
        <f>VLOOKUP(E985,GL!$A$2:$D$252,3,FALSE)</f>
        <v>OTHER OPERATING ACTIVITIES</v>
      </c>
      <c r="H985">
        <v>0</v>
      </c>
    </row>
    <row r="986" spans="3:9" x14ac:dyDescent="0.25">
      <c r="C986" t="s">
        <v>448</v>
      </c>
      <c r="D986" t="s">
        <v>270</v>
      </c>
      <c r="E986">
        <v>641050</v>
      </c>
      <c r="F986" t="s">
        <v>438</v>
      </c>
      <c r="G986" t="str">
        <f>VLOOKUP(E986,GL!$A$2:$D$252,3,FALSE)</f>
        <v>OTHER OPERATING ACTIVITIES</v>
      </c>
      <c r="H986">
        <v>40000</v>
      </c>
    </row>
    <row r="987" spans="3:9" hidden="1" x14ac:dyDescent="0.25">
      <c r="C987" t="s">
        <v>448</v>
      </c>
      <c r="D987" t="s">
        <v>270</v>
      </c>
      <c r="E987">
        <v>641060</v>
      </c>
      <c r="F987" t="s">
        <v>439</v>
      </c>
      <c r="G987" t="str">
        <f>VLOOKUP(E987,GL!$A$2:$D$252,3,FALSE)</f>
        <v>OTHER OPERATING ACTIVITIES</v>
      </c>
      <c r="H987">
        <v>0</v>
      </c>
    </row>
    <row r="988" spans="3:9" hidden="1" x14ac:dyDescent="0.25">
      <c r="C988" t="s">
        <v>448</v>
      </c>
      <c r="D988" t="s">
        <v>270</v>
      </c>
      <c r="E988">
        <v>641070</v>
      </c>
      <c r="F988" t="s">
        <v>440</v>
      </c>
      <c r="G988" t="str">
        <f>VLOOKUP(E988,GL!$A$2:$D$252,3,FALSE)</f>
        <v>OTHER OPERATING ACTIVITIES</v>
      </c>
      <c r="H988">
        <v>0</v>
      </c>
    </row>
    <row r="989" spans="3:9" hidden="1" x14ac:dyDescent="0.25">
      <c r="C989" t="s">
        <v>448</v>
      </c>
      <c r="D989" t="s">
        <v>270</v>
      </c>
      <c r="E989">
        <v>619130</v>
      </c>
      <c r="F989" t="s">
        <v>444</v>
      </c>
      <c r="G989" t="str">
        <f>VLOOKUP(E989,GL!$A$2:$D$252,3,FALSE)</f>
        <v>EMPLOYEE BENEFITS</v>
      </c>
      <c r="H989">
        <v>0</v>
      </c>
    </row>
    <row r="990" spans="3:9" hidden="1" x14ac:dyDescent="0.25">
      <c r="C990" t="s">
        <v>449</v>
      </c>
      <c r="D990" t="s">
        <v>273</v>
      </c>
      <c r="E990">
        <v>600010</v>
      </c>
      <c r="F990" t="s">
        <v>278</v>
      </c>
      <c r="G990" t="str">
        <f>VLOOKUP(E990,GL!$A$2:$D$252,3,FALSE)</f>
        <v>SALARIES &amp; WAGES</v>
      </c>
      <c r="H990" s="4">
        <v>0</v>
      </c>
      <c r="I990" s="4"/>
    </row>
    <row r="991" spans="3:9" hidden="1" x14ac:dyDescent="0.25">
      <c r="C991" t="s">
        <v>449</v>
      </c>
      <c r="D991" t="s">
        <v>273</v>
      </c>
      <c r="E991">
        <v>600020</v>
      </c>
      <c r="F991" t="s">
        <v>279</v>
      </c>
      <c r="G991" t="str">
        <f>VLOOKUP(E991,GL!$A$2:$D$252,3,FALSE)</f>
        <v>SALARIES &amp; WAGES</v>
      </c>
      <c r="H991">
        <v>0</v>
      </c>
    </row>
    <row r="992" spans="3:9" hidden="1" x14ac:dyDescent="0.25">
      <c r="C992" t="s">
        <v>449</v>
      </c>
      <c r="D992" t="s">
        <v>273</v>
      </c>
      <c r="E992">
        <v>600030</v>
      </c>
      <c r="F992" t="s">
        <v>280</v>
      </c>
      <c r="G992" t="str">
        <f>VLOOKUP(E992,GL!$A$2:$D$252,3,FALSE)</f>
        <v>SALARIES &amp; WAGES</v>
      </c>
      <c r="H992">
        <v>0</v>
      </c>
    </row>
    <row r="993" spans="3:8" hidden="1" x14ac:dyDescent="0.25">
      <c r="C993" t="s">
        <v>449</v>
      </c>
      <c r="D993" t="s">
        <v>273</v>
      </c>
      <c r="E993">
        <v>600050</v>
      </c>
      <c r="F993" t="s">
        <v>281</v>
      </c>
      <c r="G993" t="str">
        <f>VLOOKUP(E993,GL!$A$2:$D$252,3,FALSE)</f>
        <v>SALARIES &amp; WAGES</v>
      </c>
      <c r="H993">
        <v>0</v>
      </c>
    </row>
    <row r="994" spans="3:8" x14ac:dyDescent="0.25">
      <c r="C994" t="s">
        <v>449</v>
      </c>
      <c r="D994" t="s">
        <v>273</v>
      </c>
      <c r="E994">
        <v>600060</v>
      </c>
      <c r="F994" t="s">
        <v>282</v>
      </c>
      <c r="G994" t="str">
        <f>VLOOKUP(E994,GL!$A$2:$D$252,3,FALSE)</f>
        <v>STORE EXPENSES</v>
      </c>
      <c r="H994">
        <v>4915.8600000000006</v>
      </c>
    </row>
    <row r="995" spans="3:8" hidden="1" x14ac:dyDescent="0.25">
      <c r="C995" t="s">
        <v>449</v>
      </c>
      <c r="D995" t="s">
        <v>273</v>
      </c>
      <c r="E995">
        <v>600070</v>
      </c>
      <c r="F995" t="s">
        <v>283</v>
      </c>
      <c r="G995" t="str">
        <f>VLOOKUP(E995,GL!$A$2:$D$252,3,FALSE)</f>
        <v>SALARIES &amp; WAGES</v>
      </c>
      <c r="H995">
        <v>0</v>
      </c>
    </row>
    <row r="996" spans="3:8" hidden="1" x14ac:dyDescent="0.25">
      <c r="C996" t="s">
        <v>449</v>
      </c>
      <c r="D996" t="s">
        <v>273</v>
      </c>
      <c r="E996">
        <v>600080</v>
      </c>
      <c r="F996" t="s">
        <v>284</v>
      </c>
      <c r="G996" t="str">
        <f>VLOOKUP(E996,GL!$A$2:$D$252,3,FALSE)</f>
        <v>SALARIES &amp; WAGES</v>
      </c>
      <c r="H996">
        <v>0</v>
      </c>
    </row>
    <row r="997" spans="3:8" hidden="1" x14ac:dyDescent="0.25">
      <c r="C997" t="s">
        <v>449</v>
      </c>
      <c r="D997" t="s">
        <v>273</v>
      </c>
      <c r="E997">
        <v>600110</v>
      </c>
      <c r="F997" t="s">
        <v>285</v>
      </c>
      <c r="G997" t="str">
        <f>VLOOKUP(E997,GL!$A$2:$D$252,3,FALSE)</f>
        <v>SALARIES &amp; WAGES</v>
      </c>
      <c r="H997">
        <v>0</v>
      </c>
    </row>
    <row r="998" spans="3:8" hidden="1" x14ac:dyDescent="0.25">
      <c r="C998" t="s">
        <v>449</v>
      </c>
      <c r="D998" t="s">
        <v>273</v>
      </c>
      <c r="E998">
        <v>600120</v>
      </c>
      <c r="F998" t="s">
        <v>286</v>
      </c>
      <c r="G998" t="str">
        <f>VLOOKUP(E998,GL!$A$2:$D$252,3,FALSE)</f>
        <v>SALARIES &amp; WAGES</v>
      </c>
      <c r="H998">
        <v>0</v>
      </c>
    </row>
    <row r="999" spans="3:8" hidden="1" x14ac:dyDescent="0.25">
      <c r="C999" t="s">
        <v>449</v>
      </c>
      <c r="D999" t="s">
        <v>273</v>
      </c>
      <c r="E999">
        <v>611010</v>
      </c>
      <c r="F999" t="s">
        <v>287</v>
      </c>
      <c r="G999" t="str">
        <f>VLOOKUP(E999,GL!$A$2:$D$252,3,FALSE)</f>
        <v>RENT EXPENSE</v>
      </c>
      <c r="H999">
        <v>0</v>
      </c>
    </row>
    <row r="1000" spans="3:8" x14ac:dyDescent="0.25">
      <c r="C1000" t="s">
        <v>449</v>
      </c>
      <c r="D1000" t="s">
        <v>273</v>
      </c>
      <c r="E1000">
        <v>611020</v>
      </c>
      <c r="F1000" t="s">
        <v>288</v>
      </c>
      <c r="G1000" t="str">
        <f>VLOOKUP(E1000,GL!$A$2:$D$252,3,FALSE)</f>
        <v>RENT EXPENSE</v>
      </c>
      <c r="H1000">
        <v>6500</v>
      </c>
    </row>
    <row r="1001" spans="3:8" hidden="1" x14ac:dyDescent="0.25">
      <c r="C1001" t="s">
        <v>449</v>
      </c>
      <c r="D1001" t="s">
        <v>273</v>
      </c>
      <c r="E1001">
        <v>611030</v>
      </c>
      <c r="F1001" t="s">
        <v>289</v>
      </c>
      <c r="G1001" t="str">
        <f>VLOOKUP(E1001,GL!$A$2:$D$252,3,FALSE)</f>
        <v>RENT EXPENSE</v>
      </c>
      <c r="H1001">
        <v>0</v>
      </c>
    </row>
    <row r="1002" spans="3:8" hidden="1" x14ac:dyDescent="0.25">
      <c r="C1002" t="s">
        <v>449</v>
      </c>
      <c r="D1002" t="s">
        <v>273</v>
      </c>
      <c r="E1002">
        <v>611040</v>
      </c>
      <c r="F1002" t="s">
        <v>290</v>
      </c>
      <c r="G1002" t="str">
        <f>VLOOKUP(E1002,GL!$A$2:$D$252,3,FALSE)</f>
        <v>RENT EXPENSE</v>
      </c>
      <c r="H1002">
        <v>0</v>
      </c>
    </row>
    <row r="1003" spans="3:8" hidden="1" x14ac:dyDescent="0.25">
      <c r="C1003" t="s">
        <v>449</v>
      </c>
      <c r="D1003" t="s">
        <v>273</v>
      </c>
      <c r="E1003">
        <v>611050</v>
      </c>
      <c r="F1003" t="s">
        <v>291</v>
      </c>
      <c r="G1003" t="str">
        <f>VLOOKUP(E1003,GL!$A$2:$D$252,3,FALSE)</f>
        <v>RENT EXPENSE</v>
      </c>
      <c r="H1003">
        <v>0</v>
      </c>
    </row>
    <row r="1004" spans="3:8" x14ac:dyDescent="0.25">
      <c r="C1004" t="s">
        <v>449</v>
      </c>
      <c r="D1004" t="s">
        <v>273</v>
      </c>
      <c r="E1004">
        <v>611060</v>
      </c>
      <c r="F1004" t="s">
        <v>292</v>
      </c>
      <c r="G1004" t="str">
        <f>VLOOKUP(E1004,GL!$A$2:$D$252,3,FALSE)</f>
        <v>STORE EXPENSES</v>
      </c>
      <c r="H1004">
        <v>1007620.9799999999</v>
      </c>
    </row>
    <row r="1005" spans="3:8" hidden="1" x14ac:dyDescent="0.25">
      <c r="C1005" t="s">
        <v>449</v>
      </c>
      <c r="D1005" t="s">
        <v>273</v>
      </c>
      <c r="E1005">
        <v>611070</v>
      </c>
      <c r="F1005" t="s">
        <v>293</v>
      </c>
      <c r="G1005" t="str">
        <f>VLOOKUP(E1005,GL!$A$2:$D$252,3,FALSE)</f>
        <v>RENT EXPENSE</v>
      </c>
      <c r="H1005">
        <v>0</v>
      </c>
    </row>
    <row r="1006" spans="3:8" hidden="1" x14ac:dyDescent="0.25">
      <c r="C1006" t="s">
        <v>449</v>
      </c>
      <c r="D1006" t="s">
        <v>273</v>
      </c>
      <c r="E1006">
        <v>611080</v>
      </c>
      <c r="F1006" t="s">
        <v>294</v>
      </c>
      <c r="G1006" t="str">
        <f>VLOOKUP(E1006,GL!$A$2:$D$252,3,FALSE)</f>
        <v>SALARIES &amp; WAGES</v>
      </c>
      <c r="H1006">
        <v>0</v>
      </c>
    </row>
    <row r="1007" spans="3:8" hidden="1" x14ac:dyDescent="0.25">
      <c r="C1007" t="s">
        <v>449</v>
      </c>
      <c r="D1007" t="s">
        <v>273</v>
      </c>
      <c r="E1007">
        <v>612010</v>
      </c>
      <c r="F1007" t="s">
        <v>295</v>
      </c>
      <c r="G1007" t="str">
        <f>VLOOKUP(E1007,GL!$A$2:$D$252,3,FALSE)</f>
        <v>REPRESENTATION EXPENSES</v>
      </c>
      <c r="H1007">
        <v>0</v>
      </c>
    </row>
    <row r="1008" spans="3:8" x14ac:dyDescent="0.25">
      <c r="C1008" t="s">
        <v>449</v>
      </c>
      <c r="D1008" t="s">
        <v>273</v>
      </c>
      <c r="E1008">
        <v>612020</v>
      </c>
      <c r="F1008" t="s">
        <v>296</v>
      </c>
      <c r="G1008" t="str">
        <f>VLOOKUP(E1008,GL!$A$2:$D$252,3,FALSE)</f>
        <v>STORE EXPENSES</v>
      </c>
      <c r="H1008">
        <v>260</v>
      </c>
    </row>
    <row r="1009" spans="3:8" hidden="1" x14ac:dyDescent="0.25">
      <c r="C1009" t="s">
        <v>449</v>
      </c>
      <c r="D1009" t="s">
        <v>273</v>
      </c>
      <c r="E1009">
        <v>612030</v>
      </c>
      <c r="F1009" t="s">
        <v>297</v>
      </c>
      <c r="G1009" t="str">
        <f>VLOOKUP(E1009,GL!$A$2:$D$252,3,FALSE)</f>
        <v>TRAVEL EXPENSES</v>
      </c>
      <c r="H1009">
        <v>0</v>
      </c>
    </row>
    <row r="1010" spans="3:8" hidden="1" x14ac:dyDescent="0.25">
      <c r="C1010" t="s">
        <v>449</v>
      </c>
      <c r="D1010" t="s">
        <v>273</v>
      </c>
      <c r="E1010">
        <v>612040</v>
      </c>
      <c r="F1010" t="s">
        <v>298</v>
      </c>
      <c r="G1010" t="str">
        <f>VLOOKUP(E1010,GL!$A$2:$D$252,3,FALSE)</f>
        <v>TRAVEL EXPENSES</v>
      </c>
      <c r="H1010">
        <v>0</v>
      </c>
    </row>
    <row r="1011" spans="3:8" x14ac:dyDescent="0.25">
      <c r="C1011" t="s">
        <v>449</v>
      </c>
      <c r="D1011" t="s">
        <v>273</v>
      </c>
      <c r="E1011">
        <v>613010</v>
      </c>
      <c r="F1011" t="s">
        <v>299</v>
      </c>
      <c r="G1011" t="str">
        <f>VLOOKUP(E1011,GL!$A$2:$D$252,3,FALSE)</f>
        <v>STORE EXPENSES</v>
      </c>
      <c r="H1011">
        <v>659.5</v>
      </c>
    </row>
    <row r="1012" spans="3:8" x14ac:dyDescent="0.25">
      <c r="C1012" t="s">
        <v>449</v>
      </c>
      <c r="D1012" t="s">
        <v>273</v>
      </c>
      <c r="E1012">
        <v>613020</v>
      </c>
      <c r="F1012" t="s">
        <v>300</v>
      </c>
      <c r="G1012" t="str">
        <f>VLOOKUP(E1012,GL!$A$2:$D$252,3,FALSE)</f>
        <v>STORE EXPENSES</v>
      </c>
      <c r="H1012">
        <v>225733.03999999998</v>
      </c>
    </row>
    <row r="1013" spans="3:8" x14ac:dyDescent="0.25">
      <c r="C1013" t="s">
        <v>449</v>
      </c>
      <c r="D1013" t="s">
        <v>273</v>
      </c>
      <c r="E1013">
        <v>613030</v>
      </c>
      <c r="F1013" t="s">
        <v>301</v>
      </c>
      <c r="G1013" t="str">
        <f>VLOOKUP(E1013,GL!$A$2:$D$252,3,FALSE)</f>
        <v>STORE EXPENSES</v>
      </c>
      <c r="H1013">
        <v>3400</v>
      </c>
    </row>
    <row r="1014" spans="3:8" hidden="1" x14ac:dyDescent="0.25">
      <c r="C1014" t="s">
        <v>449</v>
      </c>
      <c r="D1014" t="s">
        <v>273</v>
      </c>
      <c r="E1014">
        <v>613040</v>
      </c>
      <c r="F1014" t="s">
        <v>302</v>
      </c>
      <c r="G1014" t="str">
        <f>VLOOKUP(E1014,GL!$A$2:$D$252,3,FALSE)</f>
        <v>MATERIALS AND SUPPLIES</v>
      </c>
      <c r="H1014">
        <v>0</v>
      </c>
    </row>
    <row r="1015" spans="3:8" x14ac:dyDescent="0.25">
      <c r="C1015" t="s">
        <v>449</v>
      </c>
      <c r="D1015" t="s">
        <v>273</v>
      </c>
      <c r="E1015">
        <v>613050</v>
      </c>
      <c r="F1015" t="s">
        <v>303</v>
      </c>
      <c r="G1015" t="str">
        <f>VLOOKUP(E1015,GL!$A$2:$D$252,3,FALSE)</f>
        <v>STORE EXPENSES</v>
      </c>
      <c r="H1015">
        <v>2500</v>
      </c>
    </row>
    <row r="1016" spans="3:8" hidden="1" x14ac:dyDescent="0.25">
      <c r="C1016" t="s">
        <v>449</v>
      </c>
      <c r="D1016" t="s">
        <v>273</v>
      </c>
      <c r="E1016">
        <v>614010</v>
      </c>
      <c r="F1016" t="s">
        <v>304</v>
      </c>
      <c r="G1016" t="str">
        <f>VLOOKUP(E1016,GL!$A$2:$D$252,3,FALSE)</f>
        <v>STORE EXPENSES</v>
      </c>
      <c r="H1016">
        <v>0</v>
      </c>
    </row>
    <row r="1017" spans="3:8" x14ac:dyDescent="0.25">
      <c r="C1017" t="s">
        <v>449</v>
      </c>
      <c r="D1017" t="s">
        <v>273</v>
      </c>
      <c r="E1017">
        <v>614020</v>
      </c>
      <c r="F1017" t="s">
        <v>305</v>
      </c>
      <c r="G1017" t="str">
        <f>VLOOKUP(E1017,GL!$A$2:$D$252,3,FALSE)</f>
        <v>STORE EXPENSES</v>
      </c>
      <c r="H1017">
        <v>111139.56</v>
      </c>
    </row>
    <row r="1018" spans="3:8" hidden="1" x14ac:dyDescent="0.25">
      <c r="C1018" t="s">
        <v>449</v>
      </c>
      <c r="D1018" t="s">
        <v>273</v>
      </c>
      <c r="E1018">
        <v>614030</v>
      </c>
      <c r="F1018" t="s">
        <v>306</v>
      </c>
      <c r="G1018" t="str">
        <f>VLOOKUP(E1018,GL!$A$2:$D$252,3,FALSE)</f>
        <v>TAXES AND LICENSES</v>
      </c>
      <c r="H1018">
        <v>0</v>
      </c>
    </row>
    <row r="1019" spans="3:8" hidden="1" x14ac:dyDescent="0.25">
      <c r="C1019" t="s">
        <v>449</v>
      </c>
      <c r="D1019" t="s">
        <v>273</v>
      </c>
      <c r="E1019">
        <v>614040</v>
      </c>
      <c r="F1019" t="s">
        <v>307</v>
      </c>
      <c r="G1019" t="str">
        <f>VLOOKUP(E1019,GL!$A$2:$D$252,3,FALSE)</f>
        <v>TAXES AND LICENSES</v>
      </c>
      <c r="H1019">
        <v>0</v>
      </c>
    </row>
    <row r="1020" spans="3:8" hidden="1" x14ac:dyDescent="0.25">
      <c r="C1020" t="s">
        <v>449</v>
      </c>
      <c r="D1020" t="s">
        <v>273</v>
      </c>
      <c r="E1020">
        <v>614060</v>
      </c>
      <c r="F1020" t="s">
        <v>308</v>
      </c>
      <c r="G1020" t="str">
        <f>VLOOKUP(E1020,GL!$A$2:$D$252,3,FALSE)</f>
        <v>TAXES AND LICENSES</v>
      </c>
      <c r="H1020">
        <v>0</v>
      </c>
    </row>
    <row r="1021" spans="3:8" hidden="1" x14ac:dyDescent="0.25">
      <c r="C1021" t="s">
        <v>449</v>
      </c>
      <c r="D1021" t="s">
        <v>273</v>
      </c>
      <c r="E1021">
        <v>614070</v>
      </c>
      <c r="F1021" t="s">
        <v>309</v>
      </c>
      <c r="G1021" t="str">
        <f>VLOOKUP(E1021,GL!$A$2:$D$252,3,FALSE)</f>
        <v>STORE EXPENSES</v>
      </c>
      <c r="H1021">
        <v>0</v>
      </c>
    </row>
    <row r="1022" spans="3:8" hidden="1" x14ac:dyDescent="0.25">
      <c r="C1022" t="s">
        <v>449</v>
      </c>
      <c r="D1022" t="s">
        <v>273</v>
      </c>
      <c r="E1022">
        <v>614080</v>
      </c>
      <c r="F1022" t="s">
        <v>310</v>
      </c>
      <c r="G1022" t="str">
        <f>VLOOKUP(E1022,GL!$A$2:$D$252,3,FALSE)</f>
        <v>TAXES AND LICENSES</v>
      </c>
      <c r="H1022">
        <v>0</v>
      </c>
    </row>
    <row r="1023" spans="3:8" hidden="1" x14ac:dyDescent="0.25">
      <c r="C1023" t="s">
        <v>449</v>
      </c>
      <c r="D1023" t="s">
        <v>273</v>
      </c>
      <c r="E1023">
        <v>614090</v>
      </c>
      <c r="F1023" t="s">
        <v>311</v>
      </c>
      <c r="G1023" t="str">
        <f>VLOOKUP(E1023,GL!$A$2:$D$252,3,FALSE)</f>
        <v>TAXES AND LICENSES</v>
      </c>
      <c r="H1023">
        <v>0</v>
      </c>
    </row>
    <row r="1024" spans="3:8" hidden="1" x14ac:dyDescent="0.25">
      <c r="C1024" t="s">
        <v>449</v>
      </c>
      <c r="D1024" t="s">
        <v>273</v>
      </c>
      <c r="E1024">
        <v>615010</v>
      </c>
      <c r="F1024" t="s">
        <v>312</v>
      </c>
      <c r="G1024" t="str">
        <f>VLOOKUP(E1024,GL!$A$2:$D$252,3,FALSE)</f>
        <v>COMMUNICATION EXPENSES</v>
      </c>
      <c r="H1024">
        <v>0</v>
      </c>
    </row>
    <row r="1025" spans="3:8" x14ac:dyDescent="0.25">
      <c r="C1025" t="s">
        <v>449</v>
      </c>
      <c r="D1025" t="s">
        <v>273</v>
      </c>
      <c r="E1025">
        <v>615020</v>
      </c>
      <c r="F1025" t="s">
        <v>313</v>
      </c>
      <c r="G1025" t="str">
        <f>VLOOKUP(E1025,GL!$A$2:$D$252,3,FALSE)</f>
        <v>COMMUNICATION EXPENSES</v>
      </c>
      <c r="H1025">
        <v>16999.02</v>
      </c>
    </row>
    <row r="1026" spans="3:8" x14ac:dyDescent="0.25">
      <c r="C1026" t="s">
        <v>449</v>
      </c>
      <c r="D1026" t="s">
        <v>273</v>
      </c>
      <c r="E1026">
        <v>615030</v>
      </c>
      <c r="F1026" t="s">
        <v>314</v>
      </c>
      <c r="G1026" t="str">
        <f>VLOOKUP(E1026,GL!$A$2:$D$252,3,FALSE)</f>
        <v>COMMUNICATION EXPENSES</v>
      </c>
      <c r="H1026">
        <v>21724.85</v>
      </c>
    </row>
    <row r="1027" spans="3:8" hidden="1" x14ac:dyDescent="0.25">
      <c r="C1027" t="s">
        <v>449</v>
      </c>
      <c r="D1027" t="s">
        <v>273</v>
      </c>
      <c r="E1027">
        <v>615040</v>
      </c>
      <c r="F1027" t="s">
        <v>315</v>
      </c>
      <c r="G1027" t="str">
        <f>VLOOKUP(E1027,GL!$A$2:$D$252,3,FALSE)</f>
        <v>COMMUNICATION EXPENSES</v>
      </c>
      <c r="H1027">
        <v>0</v>
      </c>
    </row>
    <row r="1028" spans="3:8" hidden="1" x14ac:dyDescent="0.25">
      <c r="C1028" t="s">
        <v>449</v>
      </c>
      <c r="D1028" t="s">
        <v>273</v>
      </c>
      <c r="E1028">
        <v>616010</v>
      </c>
      <c r="F1028" t="s">
        <v>316</v>
      </c>
      <c r="G1028" t="str">
        <f>VLOOKUP(E1028,GL!$A$2:$D$252,3,FALSE)</f>
        <v>PRINTING, PUBLICATION AND SUBSCRIPTION</v>
      </c>
      <c r="H1028">
        <v>0</v>
      </c>
    </row>
    <row r="1029" spans="3:8" hidden="1" x14ac:dyDescent="0.25">
      <c r="C1029" t="s">
        <v>449</v>
      </c>
      <c r="D1029" t="s">
        <v>273</v>
      </c>
      <c r="E1029">
        <v>616030</v>
      </c>
      <c r="F1029" t="s">
        <v>317</v>
      </c>
      <c r="G1029" t="str">
        <f>VLOOKUP(E1029,GL!$A$2:$D$252,3,FALSE)</f>
        <v>STORE EXPENSES</v>
      </c>
      <c r="H1029">
        <v>0</v>
      </c>
    </row>
    <row r="1030" spans="3:8" hidden="1" x14ac:dyDescent="0.25">
      <c r="C1030" t="s">
        <v>449</v>
      </c>
      <c r="D1030" t="s">
        <v>273</v>
      </c>
      <c r="E1030">
        <v>617010</v>
      </c>
      <c r="F1030" t="s">
        <v>318</v>
      </c>
      <c r="G1030" t="str">
        <f>VLOOKUP(E1030,GL!$A$2:$D$252,3,FALSE)</f>
        <v>INSURANCE EXPENSE</v>
      </c>
      <c r="H1030">
        <v>0</v>
      </c>
    </row>
    <row r="1031" spans="3:8" hidden="1" x14ac:dyDescent="0.25">
      <c r="C1031" t="s">
        <v>449</v>
      </c>
      <c r="D1031" t="s">
        <v>273</v>
      </c>
      <c r="E1031">
        <v>617020</v>
      </c>
      <c r="F1031" t="s">
        <v>319</v>
      </c>
      <c r="G1031" t="str">
        <f>VLOOKUP(E1031,GL!$A$2:$D$252,3,FALSE)</f>
        <v>STORE EXPENSES</v>
      </c>
      <c r="H1031">
        <v>0</v>
      </c>
    </row>
    <row r="1032" spans="3:8" hidden="1" x14ac:dyDescent="0.25">
      <c r="C1032" t="s">
        <v>449</v>
      </c>
      <c r="D1032" t="s">
        <v>273</v>
      </c>
      <c r="E1032">
        <v>617030</v>
      </c>
      <c r="F1032" t="s">
        <v>320</v>
      </c>
      <c r="G1032" t="str">
        <f>VLOOKUP(E1032,GL!$A$2:$D$252,3,FALSE)</f>
        <v>INSURANCE EXPENSE</v>
      </c>
      <c r="H1032">
        <v>0</v>
      </c>
    </row>
    <row r="1033" spans="3:8" hidden="1" x14ac:dyDescent="0.25">
      <c r="C1033" t="s">
        <v>449</v>
      </c>
      <c r="D1033" t="s">
        <v>273</v>
      </c>
      <c r="E1033">
        <v>617050</v>
      </c>
      <c r="F1033" t="s">
        <v>321</v>
      </c>
      <c r="G1033" t="str">
        <f>VLOOKUP(E1033,GL!$A$2:$D$252,3,FALSE)</f>
        <v>STORE EXPENSES</v>
      </c>
      <c r="H1033">
        <v>0</v>
      </c>
    </row>
    <row r="1034" spans="3:8" hidden="1" x14ac:dyDescent="0.25">
      <c r="C1034" t="s">
        <v>449</v>
      </c>
      <c r="D1034" t="s">
        <v>273</v>
      </c>
      <c r="E1034">
        <v>618010</v>
      </c>
      <c r="F1034" t="s">
        <v>322</v>
      </c>
      <c r="G1034" t="str">
        <f>VLOOKUP(E1034,GL!$A$2:$D$252,3,FALSE)</f>
        <v>CONTRACT SERVICES</v>
      </c>
      <c r="H1034">
        <v>0</v>
      </c>
    </row>
    <row r="1035" spans="3:8" x14ac:dyDescent="0.25">
      <c r="C1035" t="s">
        <v>449</v>
      </c>
      <c r="D1035" t="s">
        <v>273</v>
      </c>
      <c r="E1035">
        <v>618020</v>
      </c>
      <c r="F1035" t="s">
        <v>323</v>
      </c>
      <c r="G1035" t="str">
        <f>VLOOKUP(E1035,GL!$A$2:$D$252,3,FALSE)</f>
        <v>STORE EXPENSES</v>
      </c>
      <c r="H1035">
        <v>16650</v>
      </c>
    </row>
    <row r="1036" spans="3:8" hidden="1" x14ac:dyDescent="0.25">
      <c r="C1036" t="s">
        <v>449</v>
      </c>
      <c r="D1036" t="s">
        <v>273</v>
      </c>
      <c r="E1036">
        <v>618030</v>
      </c>
      <c r="F1036" t="s">
        <v>324</v>
      </c>
      <c r="G1036" t="str">
        <f>VLOOKUP(E1036,GL!$A$2:$D$252,3,FALSE)</f>
        <v>CONTRACT LABOR</v>
      </c>
      <c r="H1036">
        <v>0</v>
      </c>
    </row>
    <row r="1037" spans="3:8" hidden="1" x14ac:dyDescent="0.25">
      <c r="C1037" t="s">
        <v>449</v>
      </c>
      <c r="D1037" t="s">
        <v>273</v>
      </c>
      <c r="E1037">
        <v>618040</v>
      </c>
      <c r="F1037" t="s">
        <v>325</v>
      </c>
      <c r="G1037" t="str">
        <f>VLOOKUP(E1037,GL!$A$2:$D$252,3,FALSE)</f>
        <v>STORE EXPENSES</v>
      </c>
      <c r="H1037">
        <v>0</v>
      </c>
    </row>
    <row r="1038" spans="3:8" hidden="1" x14ac:dyDescent="0.25">
      <c r="C1038" t="s">
        <v>449</v>
      </c>
      <c r="D1038" t="s">
        <v>273</v>
      </c>
      <c r="E1038">
        <v>618050</v>
      </c>
      <c r="F1038" t="s">
        <v>326</v>
      </c>
      <c r="G1038" t="str">
        <f>VLOOKUP(E1038,GL!$A$2:$D$252,3,FALSE)</f>
        <v>CONTRACT SERVICES</v>
      </c>
      <c r="H1038">
        <v>0</v>
      </c>
    </row>
    <row r="1039" spans="3:8" hidden="1" x14ac:dyDescent="0.25">
      <c r="C1039" t="s">
        <v>449</v>
      </c>
      <c r="D1039" t="s">
        <v>273</v>
      </c>
      <c r="E1039">
        <v>618060</v>
      </c>
      <c r="F1039" t="s">
        <v>327</v>
      </c>
      <c r="G1039" t="str">
        <f>VLOOKUP(E1039,GL!$A$2:$D$252,3,FALSE)</f>
        <v>CONTRACT SERVICES</v>
      </c>
      <c r="H1039">
        <v>0</v>
      </c>
    </row>
    <row r="1040" spans="3:8" hidden="1" x14ac:dyDescent="0.25">
      <c r="C1040" t="s">
        <v>449</v>
      </c>
      <c r="D1040" t="s">
        <v>273</v>
      </c>
      <c r="E1040">
        <v>618070</v>
      </c>
      <c r="F1040" t="s">
        <v>328</v>
      </c>
      <c r="G1040" t="str">
        <f>VLOOKUP(E1040,GL!$A$2:$D$252,3,FALSE)</f>
        <v>STORE EXPENSES</v>
      </c>
      <c r="H1040">
        <v>0</v>
      </c>
    </row>
    <row r="1041" spans="3:8" x14ac:dyDescent="0.25">
      <c r="C1041" t="s">
        <v>449</v>
      </c>
      <c r="D1041" t="s">
        <v>273</v>
      </c>
      <c r="E1041">
        <v>618080</v>
      </c>
      <c r="F1041" t="s">
        <v>329</v>
      </c>
      <c r="G1041" t="str">
        <f>VLOOKUP(E1041,GL!$A$2:$D$252,3,FALSE)</f>
        <v>STORE EXPENSES</v>
      </c>
      <c r="H1041">
        <v>64720</v>
      </c>
    </row>
    <row r="1042" spans="3:8" x14ac:dyDescent="0.25">
      <c r="C1042" t="s">
        <v>449</v>
      </c>
      <c r="D1042" t="s">
        <v>273</v>
      </c>
      <c r="E1042">
        <v>618090</v>
      </c>
      <c r="F1042" t="s">
        <v>330</v>
      </c>
      <c r="G1042" t="str">
        <f>VLOOKUP(E1042,GL!$A$2:$D$252,3,FALSE)</f>
        <v>STORE EXPENSES</v>
      </c>
      <c r="H1042">
        <v>817402.2</v>
      </c>
    </row>
    <row r="1043" spans="3:8" x14ac:dyDescent="0.25">
      <c r="C1043" t="s">
        <v>449</v>
      </c>
      <c r="D1043" t="s">
        <v>273</v>
      </c>
      <c r="E1043">
        <v>618100</v>
      </c>
      <c r="F1043" t="s">
        <v>331</v>
      </c>
      <c r="G1043" t="str">
        <f>VLOOKUP(E1043,GL!$A$2:$D$252,3,FALSE)</f>
        <v>STORE EXPENSES</v>
      </c>
      <c r="H1043">
        <v>285618.10000000003</v>
      </c>
    </row>
    <row r="1044" spans="3:8" x14ac:dyDescent="0.25">
      <c r="C1044" t="s">
        <v>449</v>
      </c>
      <c r="D1044" t="s">
        <v>273</v>
      </c>
      <c r="E1044">
        <v>618110</v>
      </c>
      <c r="F1044" t="s">
        <v>332</v>
      </c>
      <c r="G1044" t="str">
        <f>VLOOKUP(E1044,GL!$A$2:$D$252,3,FALSE)</f>
        <v>STORE EXPENSES</v>
      </c>
      <c r="H1044">
        <v>1468</v>
      </c>
    </row>
    <row r="1045" spans="3:8" hidden="1" x14ac:dyDescent="0.25">
      <c r="C1045" t="s">
        <v>449</v>
      </c>
      <c r="D1045" t="s">
        <v>273</v>
      </c>
      <c r="E1045">
        <v>618120</v>
      </c>
      <c r="F1045" t="s">
        <v>333</v>
      </c>
      <c r="G1045" t="str">
        <f>VLOOKUP(E1045,GL!$A$2:$D$252,3,FALSE)</f>
        <v>STORE EXPENSES</v>
      </c>
      <c r="H1045">
        <v>0</v>
      </c>
    </row>
    <row r="1046" spans="3:8" hidden="1" x14ac:dyDescent="0.25">
      <c r="C1046" t="s">
        <v>449</v>
      </c>
      <c r="D1046" t="s">
        <v>273</v>
      </c>
      <c r="E1046">
        <v>619010</v>
      </c>
      <c r="F1046" t="s">
        <v>334</v>
      </c>
      <c r="G1046" t="str">
        <f>VLOOKUP(E1046,GL!$A$2:$D$252,3,FALSE)</f>
        <v>EMPLOYEE BENEFITS</v>
      </c>
      <c r="H1046">
        <v>0</v>
      </c>
    </row>
    <row r="1047" spans="3:8" hidden="1" x14ac:dyDescent="0.25">
      <c r="C1047" t="s">
        <v>449</v>
      </c>
      <c r="D1047" t="s">
        <v>273</v>
      </c>
      <c r="E1047">
        <v>619020</v>
      </c>
      <c r="F1047" t="s">
        <v>335</v>
      </c>
      <c r="G1047" t="str">
        <f>VLOOKUP(E1047,GL!$A$2:$D$252,3,FALSE)</f>
        <v>EMPLOYEE BENEFITS</v>
      </c>
      <c r="H1047">
        <v>0</v>
      </c>
    </row>
    <row r="1048" spans="3:8" hidden="1" x14ac:dyDescent="0.25">
      <c r="C1048" t="s">
        <v>449</v>
      </c>
      <c r="D1048" t="s">
        <v>273</v>
      </c>
      <c r="E1048">
        <v>619030</v>
      </c>
      <c r="F1048" t="s">
        <v>336</v>
      </c>
      <c r="G1048" t="str">
        <f>VLOOKUP(E1048,GL!$A$2:$D$252,3,FALSE)</f>
        <v>EMPLOYEE BENEFITS</v>
      </c>
      <c r="H1048">
        <v>0</v>
      </c>
    </row>
    <row r="1049" spans="3:8" hidden="1" x14ac:dyDescent="0.25">
      <c r="C1049" t="s">
        <v>449</v>
      </c>
      <c r="D1049" t="s">
        <v>273</v>
      </c>
      <c r="E1049">
        <v>619050</v>
      </c>
      <c r="F1049" t="s">
        <v>337</v>
      </c>
      <c r="G1049" t="str">
        <f>VLOOKUP(E1049,GL!$A$2:$D$252,3,FALSE)</f>
        <v>EMPLOYEE BENEFITS</v>
      </c>
      <c r="H1049">
        <v>0</v>
      </c>
    </row>
    <row r="1050" spans="3:8" hidden="1" x14ac:dyDescent="0.25">
      <c r="C1050" t="s">
        <v>449</v>
      </c>
      <c r="D1050" t="s">
        <v>273</v>
      </c>
      <c r="E1050">
        <v>619060</v>
      </c>
      <c r="F1050" t="s">
        <v>338</v>
      </c>
      <c r="G1050" t="str">
        <f>VLOOKUP(E1050,GL!$A$2:$D$252,3,FALSE)</f>
        <v>EMPLOYEE BENEFITS</v>
      </c>
      <c r="H1050">
        <v>0</v>
      </c>
    </row>
    <row r="1051" spans="3:8" hidden="1" x14ac:dyDescent="0.25">
      <c r="C1051" t="s">
        <v>449</v>
      </c>
      <c r="D1051" t="s">
        <v>273</v>
      </c>
      <c r="E1051">
        <v>619070</v>
      </c>
      <c r="F1051" t="s">
        <v>339</v>
      </c>
      <c r="G1051" t="str">
        <f>VLOOKUP(E1051,GL!$A$2:$D$252,3,FALSE)</f>
        <v>EMPLOYEE BENEFITS</v>
      </c>
      <c r="H1051">
        <v>0</v>
      </c>
    </row>
    <row r="1052" spans="3:8" hidden="1" x14ac:dyDescent="0.25">
      <c r="C1052" t="s">
        <v>449</v>
      </c>
      <c r="D1052" t="s">
        <v>273</v>
      </c>
      <c r="E1052">
        <v>619080</v>
      </c>
      <c r="F1052" t="s">
        <v>340</v>
      </c>
      <c r="G1052" t="str">
        <f>VLOOKUP(E1052,GL!$A$2:$D$252,3,FALSE)</f>
        <v>EMPLOYEE BENEFITS</v>
      </c>
      <c r="H1052">
        <v>0</v>
      </c>
    </row>
    <row r="1053" spans="3:8" hidden="1" x14ac:dyDescent="0.25">
      <c r="C1053" t="s">
        <v>449</v>
      </c>
      <c r="D1053" t="s">
        <v>273</v>
      </c>
      <c r="E1053">
        <v>619090</v>
      </c>
      <c r="F1053" t="s">
        <v>341</v>
      </c>
      <c r="G1053" t="str">
        <f>VLOOKUP(E1053,GL!$A$2:$D$252,3,FALSE)</f>
        <v>EMPLOYEE BENEFITS</v>
      </c>
      <c r="H1053">
        <v>0</v>
      </c>
    </row>
    <row r="1054" spans="3:8" hidden="1" x14ac:dyDescent="0.25">
      <c r="C1054" t="s">
        <v>449</v>
      </c>
      <c r="D1054" t="s">
        <v>273</v>
      </c>
      <c r="E1054">
        <v>620010</v>
      </c>
      <c r="F1054" t="s">
        <v>342</v>
      </c>
      <c r="G1054" t="str">
        <f>VLOOKUP(E1054,GL!$A$2:$D$252,3,FALSE)</f>
        <v>DUES AND SUBSCRIPTIONS</v>
      </c>
      <c r="H1054">
        <v>0</v>
      </c>
    </row>
    <row r="1055" spans="3:8" hidden="1" x14ac:dyDescent="0.25">
      <c r="C1055" t="s">
        <v>449</v>
      </c>
      <c r="D1055" t="s">
        <v>273</v>
      </c>
      <c r="E1055">
        <v>620020</v>
      </c>
      <c r="F1055" t="s">
        <v>343</v>
      </c>
      <c r="G1055" t="str">
        <f>VLOOKUP(E1055,GL!$A$2:$D$252,3,FALSE)</f>
        <v>DUES AND SUBSCRIPTIONS</v>
      </c>
      <c r="H1055">
        <v>0</v>
      </c>
    </row>
    <row r="1056" spans="3:8" hidden="1" x14ac:dyDescent="0.25">
      <c r="C1056" t="s">
        <v>449</v>
      </c>
      <c r="D1056" t="s">
        <v>273</v>
      </c>
      <c r="E1056">
        <v>620030</v>
      </c>
      <c r="F1056" t="s">
        <v>344</v>
      </c>
      <c r="G1056" t="str">
        <f>VLOOKUP(E1056,GL!$A$2:$D$252,3,FALSE)</f>
        <v>DUES AND SUBSCRIPTIONS</v>
      </c>
      <c r="H1056">
        <v>0</v>
      </c>
    </row>
    <row r="1057" spans="3:8" hidden="1" x14ac:dyDescent="0.25">
      <c r="C1057" t="s">
        <v>449</v>
      </c>
      <c r="D1057" t="s">
        <v>273</v>
      </c>
      <c r="E1057">
        <v>621010</v>
      </c>
      <c r="F1057" t="s">
        <v>345</v>
      </c>
      <c r="G1057" t="str">
        <f>VLOOKUP(E1057,GL!$A$2:$D$252,3,FALSE)</f>
        <v>PROFESSIONAL FEE</v>
      </c>
      <c r="H1057">
        <v>0</v>
      </c>
    </row>
    <row r="1058" spans="3:8" x14ac:dyDescent="0.25">
      <c r="C1058" t="s">
        <v>449</v>
      </c>
      <c r="D1058" t="s">
        <v>273</v>
      </c>
      <c r="E1058">
        <v>621020</v>
      </c>
      <c r="F1058" t="s">
        <v>346</v>
      </c>
      <c r="G1058" t="str">
        <f>VLOOKUP(E1058,GL!$A$2:$D$252,3,FALSE)</f>
        <v>PROFESSIONAL FEE</v>
      </c>
      <c r="H1058">
        <v>150</v>
      </c>
    </row>
    <row r="1059" spans="3:8" hidden="1" x14ac:dyDescent="0.25">
      <c r="C1059" t="s">
        <v>449</v>
      </c>
      <c r="D1059" t="s">
        <v>273</v>
      </c>
      <c r="E1059">
        <v>621030</v>
      </c>
      <c r="F1059" t="s">
        <v>347</v>
      </c>
      <c r="G1059" t="str">
        <f>VLOOKUP(E1059,GL!$A$2:$D$252,3,FALSE)</f>
        <v>PROFESSIONAL FEE</v>
      </c>
      <c r="H1059">
        <v>0</v>
      </c>
    </row>
    <row r="1060" spans="3:8" hidden="1" x14ac:dyDescent="0.25">
      <c r="C1060" t="s">
        <v>449</v>
      </c>
      <c r="D1060" t="s">
        <v>273</v>
      </c>
      <c r="E1060">
        <v>621040</v>
      </c>
      <c r="F1060" t="s">
        <v>348</v>
      </c>
      <c r="G1060" t="str">
        <f>VLOOKUP(E1060,GL!$A$2:$D$252,3,FALSE)</f>
        <v>PROFESSIONAL FEE</v>
      </c>
      <c r="H1060">
        <v>0</v>
      </c>
    </row>
    <row r="1061" spans="3:8" hidden="1" x14ac:dyDescent="0.25">
      <c r="C1061" t="s">
        <v>449</v>
      </c>
      <c r="D1061" t="s">
        <v>273</v>
      </c>
      <c r="E1061">
        <v>621060</v>
      </c>
      <c r="F1061" t="s">
        <v>349</v>
      </c>
      <c r="G1061" t="str">
        <f>VLOOKUP(E1061,GL!$A$2:$D$252,3,FALSE)</f>
        <v>PROFESSIONAL FEE</v>
      </c>
      <c r="H1061">
        <v>0</v>
      </c>
    </row>
    <row r="1062" spans="3:8" hidden="1" x14ac:dyDescent="0.25">
      <c r="C1062" t="s">
        <v>449</v>
      </c>
      <c r="D1062" t="s">
        <v>273</v>
      </c>
      <c r="E1062">
        <v>622030</v>
      </c>
      <c r="F1062" t="s">
        <v>350</v>
      </c>
      <c r="G1062" t="str">
        <f>VLOOKUP(E1062,GL!$A$2:$D$252,3,FALSE)</f>
        <v>CONSUMER PROMO</v>
      </c>
      <c r="H1062">
        <v>0</v>
      </c>
    </row>
    <row r="1063" spans="3:8" hidden="1" x14ac:dyDescent="0.25">
      <c r="C1063" t="s">
        <v>449</v>
      </c>
      <c r="D1063" t="s">
        <v>273</v>
      </c>
      <c r="E1063">
        <v>622040</v>
      </c>
      <c r="F1063" t="s">
        <v>351</v>
      </c>
      <c r="G1063" t="str">
        <f>VLOOKUP(E1063,GL!$A$2:$D$252,3,FALSE)</f>
        <v>CONSUMER PROMO</v>
      </c>
      <c r="H1063">
        <v>0</v>
      </c>
    </row>
    <row r="1064" spans="3:8" hidden="1" x14ac:dyDescent="0.25">
      <c r="C1064" t="s">
        <v>449</v>
      </c>
      <c r="D1064" t="s">
        <v>273</v>
      </c>
      <c r="E1064">
        <v>623020</v>
      </c>
      <c r="F1064" t="s">
        <v>352</v>
      </c>
      <c r="G1064" t="str">
        <f>VLOOKUP(E1064,GL!$A$2:$D$252,3,FALSE)</f>
        <v>TRADE PROMO</v>
      </c>
      <c r="H1064">
        <v>0</v>
      </c>
    </row>
    <row r="1065" spans="3:8" hidden="1" x14ac:dyDescent="0.25">
      <c r="C1065" t="s">
        <v>449</v>
      </c>
      <c r="D1065" t="s">
        <v>273</v>
      </c>
      <c r="E1065">
        <v>623030</v>
      </c>
      <c r="F1065" t="s">
        <v>353</v>
      </c>
      <c r="G1065" t="str">
        <f>VLOOKUP(E1065,GL!$A$2:$D$252,3,FALSE)</f>
        <v>STORE EXPENSES</v>
      </c>
      <c r="H1065">
        <v>0</v>
      </c>
    </row>
    <row r="1066" spans="3:8" hidden="1" x14ac:dyDescent="0.25">
      <c r="C1066" t="s">
        <v>449</v>
      </c>
      <c r="D1066" t="s">
        <v>273</v>
      </c>
      <c r="E1066">
        <v>623040</v>
      </c>
      <c r="F1066" t="s">
        <v>354</v>
      </c>
      <c r="G1066" t="str">
        <f>VLOOKUP(E1066,GL!$A$2:$D$252,3,FALSE)</f>
        <v>TRADE PROMO</v>
      </c>
      <c r="H1066">
        <v>0</v>
      </c>
    </row>
    <row r="1067" spans="3:8" hidden="1" x14ac:dyDescent="0.25">
      <c r="C1067" t="s">
        <v>449</v>
      </c>
      <c r="D1067" t="s">
        <v>273</v>
      </c>
      <c r="E1067">
        <v>623050</v>
      </c>
      <c r="F1067" t="s">
        <v>355</v>
      </c>
      <c r="G1067" t="str">
        <f>VLOOKUP(E1067,GL!$A$2:$D$252,3,FALSE)</f>
        <v>OTHER PROMOS</v>
      </c>
      <c r="H1067">
        <v>0</v>
      </c>
    </row>
    <row r="1068" spans="3:8" hidden="1" x14ac:dyDescent="0.25">
      <c r="C1068" t="s">
        <v>449</v>
      </c>
      <c r="D1068" t="s">
        <v>273</v>
      </c>
      <c r="E1068">
        <v>623060</v>
      </c>
      <c r="F1068" t="s">
        <v>356</v>
      </c>
      <c r="G1068" t="str">
        <f>VLOOKUP(E1068,GL!$A$2:$D$252,3,FALSE)</f>
        <v>OTHER PROMOS</v>
      </c>
      <c r="H1068">
        <v>0</v>
      </c>
    </row>
    <row r="1069" spans="3:8" x14ac:dyDescent="0.25">
      <c r="C1069" t="s">
        <v>449</v>
      </c>
      <c r="D1069" t="s">
        <v>273</v>
      </c>
      <c r="E1069">
        <v>623080</v>
      </c>
      <c r="F1069" t="s">
        <v>357</v>
      </c>
      <c r="G1069" t="str">
        <f>VLOOKUP(E1069,GL!$A$2:$D$252,3,FALSE)</f>
        <v>STORE EXPENSES</v>
      </c>
      <c r="H1069">
        <v>20750</v>
      </c>
    </row>
    <row r="1070" spans="3:8" hidden="1" x14ac:dyDescent="0.25">
      <c r="C1070" t="s">
        <v>449</v>
      </c>
      <c r="D1070" t="s">
        <v>273</v>
      </c>
      <c r="E1070">
        <v>623090</v>
      </c>
      <c r="F1070" t="s">
        <v>358</v>
      </c>
      <c r="G1070" t="str">
        <f>VLOOKUP(E1070,GL!$A$2:$D$252,3,FALSE)</f>
        <v>TRADE PROMO</v>
      </c>
      <c r="H1070">
        <v>0</v>
      </c>
    </row>
    <row r="1071" spans="3:8" hidden="1" x14ac:dyDescent="0.25">
      <c r="C1071" t="s">
        <v>449</v>
      </c>
      <c r="D1071" t="s">
        <v>273</v>
      </c>
      <c r="E1071">
        <v>624010</v>
      </c>
      <c r="F1071" t="s">
        <v>359</v>
      </c>
      <c r="G1071" t="str">
        <f>VLOOKUP(E1071,GL!$A$2:$D$252,3,FALSE)</f>
        <v>PRODUCTION ADS</v>
      </c>
      <c r="H1071">
        <v>0</v>
      </c>
    </row>
    <row r="1072" spans="3:8" hidden="1" x14ac:dyDescent="0.25">
      <c r="C1072" t="s">
        <v>449</v>
      </c>
      <c r="D1072" t="s">
        <v>273</v>
      </c>
      <c r="E1072">
        <v>624020</v>
      </c>
      <c r="F1072" t="s">
        <v>360</v>
      </c>
      <c r="G1072" t="str">
        <f>VLOOKUP(E1072,GL!$A$2:$D$252,3,FALSE)</f>
        <v>PRODUCTION ADS</v>
      </c>
      <c r="H1072">
        <v>0</v>
      </c>
    </row>
    <row r="1073" spans="3:8" hidden="1" x14ac:dyDescent="0.25">
      <c r="C1073" t="s">
        <v>449</v>
      </c>
      <c r="D1073" t="s">
        <v>273</v>
      </c>
      <c r="E1073">
        <v>624040</v>
      </c>
      <c r="F1073" t="s">
        <v>361</v>
      </c>
      <c r="G1073" t="str">
        <f>VLOOKUP(E1073,GL!$A$2:$D$252,3,FALSE)</f>
        <v>PRODUCTION ADS</v>
      </c>
      <c r="H1073">
        <v>0</v>
      </c>
    </row>
    <row r="1074" spans="3:8" hidden="1" x14ac:dyDescent="0.25">
      <c r="C1074" t="s">
        <v>449</v>
      </c>
      <c r="D1074" t="s">
        <v>273</v>
      </c>
      <c r="E1074">
        <v>625010</v>
      </c>
      <c r="F1074" t="s">
        <v>362</v>
      </c>
      <c r="G1074" t="str">
        <f>VLOOKUP(E1074,GL!$A$2:$D$252,3,FALSE)</f>
        <v>MEDIA ADS</v>
      </c>
      <c r="H1074">
        <v>0</v>
      </c>
    </row>
    <row r="1075" spans="3:8" hidden="1" x14ac:dyDescent="0.25">
      <c r="C1075" t="s">
        <v>449</v>
      </c>
      <c r="D1075" t="s">
        <v>273</v>
      </c>
      <c r="E1075">
        <v>625020</v>
      </c>
      <c r="F1075" t="s">
        <v>363</v>
      </c>
      <c r="G1075" t="str">
        <f>VLOOKUP(E1075,GL!$A$2:$D$252,3,FALSE)</f>
        <v>MEDIA ADS</v>
      </c>
      <c r="H1075">
        <v>0</v>
      </c>
    </row>
    <row r="1076" spans="3:8" hidden="1" x14ac:dyDescent="0.25">
      <c r="C1076" t="s">
        <v>449</v>
      </c>
      <c r="D1076" t="s">
        <v>273</v>
      </c>
      <c r="E1076">
        <v>625030</v>
      </c>
      <c r="F1076" t="s">
        <v>364</v>
      </c>
      <c r="G1076" t="str">
        <f>VLOOKUP(E1076,GL!$A$2:$D$252,3,FALSE)</f>
        <v>MEDIA ADS</v>
      </c>
      <c r="H1076">
        <v>0</v>
      </c>
    </row>
    <row r="1077" spans="3:8" hidden="1" x14ac:dyDescent="0.25">
      <c r="C1077" t="s">
        <v>449</v>
      </c>
      <c r="D1077" t="s">
        <v>273</v>
      </c>
      <c r="E1077">
        <v>625050</v>
      </c>
      <c r="F1077" t="s">
        <v>365</v>
      </c>
      <c r="G1077" t="str">
        <f>VLOOKUP(E1077,GL!$A$2:$D$252,3,FALSE)</f>
        <v>MEDIA ADS</v>
      </c>
      <c r="H1077">
        <v>0</v>
      </c>
    </row>
    <row r="1078" spans="3:8" hidden="1" x14ac:dyDescent="0.25">
      <c r="C1078" t="s">
        <v>449</v>
      </c>
      <c r="D1078" t="s">
        <v>273</v>
      </c>
      <c r="E1078">
        <v>625060</v>
      </c>
      <c r="F1078" t="s">
        <v>366</v>
      </c>
      <c r="G1078" t="str">
        <f>VLOOKUP(E1078,GL!$A$2:$D$252,3,FALSE)</f>
        <v>MEDIA ADS</v>
      </c>
      <c r="H1078">
        <v>0</v>
      </c>
    </row>
    <row r="1079" spans="3:8" hidden="1" x14ac:dyDescent="0.25">
      <c r="C1079" t="s">
        <v>449</v>
      </c>
      <c r="D1079" t="s">
        <v>273</v>
      </c>
      <c r="E1079">
        <v>626010</v>
      </c>
      <c r="F1079" t="s">
        <v>367</v>
      </c>
      <c r="G1079" t="str">
        <f>VLOOKUP(E1079,GL!$A$2:$D$252,3,FALSE)</f>
        <v>OTHER PROMOS</v>
      </c>
      <c r="H1079">
        <v>0</v>
      </c>
    </row>
    <row r="1080" spans="3:8" hidden="1" x14ac:dyDescent="0.25">
      <c r="C1080" t="s">
        <v>449</v>
      </c>
      <c r="D1080" t="s">
        <v>273</v>
      </c>
      <c r="E1080">
        <v>626020</v>
      </c>
      <c r="F1080" t="s">
        <v>368</v>
      </c>
      <c r="G1080" t="str">
        <f>VLOOKUP(E1080,GL!$A$2:$D$252,3,FALSE)</f>
        <v>OTHER PROMOS</v>
      </c>
      <c r="H1080">
        <v>0</v>
      </c>
    </row>
    <row r="1081" spans="3:8" hidden="1" x14ac:dyDescent="0.25">
      <c r="C1081" t="s">
        <v>449</v>
      </c>
      <c r="D1081" t="s">
        <v>273</v>
      </c>
      <c r="E1081">
        <v>626040</v>
      </c>
      <c r="F1081" t="s">
        <v>369</v>
      </c>
      <c r="G1081" t="str">
        <f>VLOOKUP(E1081,GL!$A$2:$D$252,3,FALSE)</f>
        <v>OTHER PROMOS</v>
      </c>
      <c r="H1081">
        <v>0</v>
      </c>
    </row>
    <row r="1082" spans="3:8" hidden="1" x14ac:dyDescent="0.25">
      <c r="C1082" t="s">
        <v>449</v>
      </c>
      <c r="D1082" t="s">
        <v>273</v>
      </c>
      <c r="E1082">
        <v>626050</v>
      </c>
      <c r="F1082" t="s">
        <v>370</v>
      </c>
      <c r="G1082" t="str">
        <f>VLOOKUP(E1082,GL!$A$2:$D$252,3,FALSE)</f>
        <v>OTHER PROMOS</v>
      </c>
      <c r="H1082">
        <v>0</v>
      </c>
    </row>
    <row r="1083" spans="3:8" hidden="1" x14ac:dyDescent="0.25">
      <c r="C1083" t="s">
        <v>449</v>
      </c>
      <c r="D1083" t="s">
        <v>273</v>
      </c>
      <c r="E1083">
        <v>626060</v>
      </c>
      <c r="F1083" t="s">
        <v>371</v>
      </c>
      <c r="G1083" t="str">
        <f>VLOOKUP(E1083,GL!$A$2:$D$252,3,FALSE)</f>
        <v>OTHER PROMOS</v>
      </c>
      <c r="H1083">
        <v>0</v>
      </c>
    </row>
    <row r="1084" spans="3:8" hidden="1" x14ac:dyDescent="0.25">
      <c r="C1084" t="s">
        <v>449</v>
      </c>
      <c r="D1084" t="s">
        <v>273</v>
      </c>
      <c r="E1084">
        <v>626070</v>
      </c>
      <c r="F1084" t="s">
        <v>372</v>
      </c>
      <c r="G1084" t="str">
        <f>VLOOKUP(E1084,GL!$A$2:$D$252,3,FALSE)</f>
        <v>CONTRACT SERVICES</v>
      </c>
      <c r="H1084">
        <v>0</v>
      </c>
    </row>
    <row r="1085" spans="3:8" x14ac:dyDescent="0.25">
      <c r="C1085" t="s">
        <v>449</v>
      </c>
      <c r="D1085" t="s">
        <v>273</v>
      </c>
      <c r="E1085">
        <v>630050</v>
      </c>
      <c r="F1085" t="s">
        <v>373</v>
      </c>
      <c r="G1085" t="str">
        <f>VLOOKUP(E1085,GL!$A$2:$D$252,3,FALSE)</f>
        <v>DEPRECIATION</v>
      </c>
      <c r="H1085">
        <v>332502.47999999992</v>
      </c>
    </row>
    <row r="1086" spans="3:8" hidden="1" x14ac:dyDescent="0.25">
      <c r="C1086" t="s">
        <v>449</v>
      </c>
      <c r="D1086" t="s">
        <v>273</v>
      </c>
      <c r="E1086">
        <v>630060</v>
      </c>
      <c r="F1086" t="s">
        <v>374</v>
      </c>
      <c r="G1086" t="str">
        <f>VLOOKUP(E1086,GL!$A$2:$D$252,3,FALSE)</f>
        <v>DEPRECIATION</v>
      </c>
      <c r="H1086">
        <v>0</v>
      </c>
    </row>
    <row r="1087" spans="3:8" hidden="1" x14ac:dyDescent="0.25">
      <c r="C1087" t="s">
        <v>449</v>
      </c>
      <c r="D1087" t="s">
        <v>273</v>
      </c>
      <c r="E1087">
        <v>630070</v>
      </c>
      <c r="F1087" t="s">
        <v>375</v>
      </c>
      <c r="G1087" t="str">
        <f>VLOOKUP(E1087,GL!$A$2:$D$252,3,FALSE)</f>
        <v>DEPRECIATION</v>
      </c>
      <c r="H1087">
        <v>0</v>
      </c>
    </row>
    <row r="1088" spans="3:8" hidden="1" x14ac:dyDescent="0.25">
      <c r="C1088" t="s">
        <v>449</v>
      </c>
      <c r="D1088" t="s">
        <v>273</v>
      </c>
      <c r="E1088">
        <v>630080</v>
      </c>
      <c r="F1088" t="s">
        <v>376</v>
      </c>
      <c r="G1088" t="str">
        <f>VLOOKUP(E1088,GL!$A$2:$D$252,3,FALSE)</f>
        <v>DEPRECIATION</v>
      </c>
      <c r="H1088">
        <v>0</v>
      </c>
    </row>
    <row r="1089" spans="3:8" hidden="1" x14ac:dyDescent="0.25">
      <c r="C1089" t="s">
        <v>449</v>
      </c>
      <c r="D1089" t="s">
        <v>273</v>
      </c>
      <c r="E1089">
        <v>630090</v>
      </c>
      <c r="F1089" t="s">
        <v>377</v>
      </c>
      <c r="G1089" t="str">
        <f>VLOOKUP(E1089,GL!$A$2:$D$252,3,FALSE)</f>
        <v>DEPRECIATION</v>
      </c>
      <c r="H1089">
        <v>0</v>
      </c>
    </row>
    <row r="1090" spans="3:8" hidden="1" x14ac:dyDescent="0.25">
      <c r="C1090" t="s">
        <v>449</v>
      </c>
      <c r="D1090" t="s">
        <v>273</v>
      </c>
      <c r="E1090">
        <v>630110</v>
      </c>
      <c r="F1090" t="s">
        <v>378</v>
      </c>
      <c r="G1090" t="str">
        <f>VLOOKUP(E1090,GL!$A$2:$D$252,3,FALSE)</f>
        <v>DEPRECIATION</v>
      </c>
      <c r="H1090">
        <v>0</v>
      </c>
    </row>
    <row r="1091" spans="3:8" hidden="1" x14ac:dyDescent="0.25">
      <c r="C1091" t="s">
        <v>449</v>
      </c>
      <c r="D1091" t="s">
        <v>273</v>
      </c>
      <c r="E1091">
        <v>630120</v>
      </c>
      <c r="F1091" t="s">
        <v>379</v>
      </c>
      <c r="G1091" t="str">
        <f>VLOOKUP(E1091,GL!$A$2:$D$252,3,FALSE)</f>
        <v>DEPRECIATION</v>
      </c>
      <c r="H1091">
        <v>0</v>
      </c>
    </row>
    <row r="1092" spans="3:8" x14ac:dyDescent="0.25">
      <c r="C1092" t="s">
        <v>449</v>
      </c>
      <c r="D1092" t="s">
        <v>273</v>
      </c>
      <c r="E1092">
        <v>630130</v>
      </c>
      <c r="F1092" t="s">
        <v>380</v>
      </c>
      <c r="G1092" t="str">
        <f>VLOOKUP(E1092,GL!$A$2:$D$252,3,FALSE)</f>
        <v>DEPRECIATION</v>
      </c>
      <c r="H1092">
        <v>117179.64999999997</v>
      </c>
    </row>
    <row r="1093" spans="3:8" hidden="1" x14ac:dyDescent="0.25">
      <c r="C1093" t="s">
        <v>449</v>
      </c>
      <c r="D1093" t="s">
        <v>273</v>
      </c>
      <c r="E1093">
        <v>630140</v>
      </c>
      <c r="F1093" t="s">
        <v>381</v>
      </c>
      <c r="G1093" t="str">
        <f>VLOOKUP(E1093,GL!$A$2:$D$252,3,FALSE)</f>
        <v>DEPRECIATION</v>
      </c>
      <c r="H1093">
        <v>0</v>
      </c>
    </row>
    <row r="1094" spans="3:8" x14ac:dyDescent="0.25">
      <c r="C1094" t="s">
        <v>449</v>
      </c>
      <c r="D1094" t="s">
        <v>273</v>
      </c>
      <c r="E1094">
        <v>640010</v>
      </c>
      <c r="F1094" t="s">
        <v>382</v>
      </c>
      <c r="G1094" t="str">
        <f>VLOOKUP(E1094,GL!$A$2:$D$252,3,FALSE)</f>
        <v>VEHICLE</v>
      </c>
      <c r="H1094">
        <v>753.7</v>
      </c>
    </row>
    <row r="1095" spans="3:8" hidden="1" x14ac:dyDescent="0.25">
      <c r="C1095" t="s">
        <v>449</v>
      </c>
      <c r="D1095" t="s">
        <v>273</v>
      </c>
      <c r="E1095">
        <v>640020</v>
      </c>
      <c r="F1095" t="s">
        <v>383</v>
      </c>
      <c r="G1095" t="str">
        <f>VLOOKUP(E1095,GL!$A$2:$D$252,3,FALSE)</f>
        <v>VEHICLE</v>
      </c>
      <c r="H1095">
        <v>0</v>
      </c>
    </row>
    <row r="1096" spans="3:8" hidden="1" x14ac:dyDescent="0.25">
      <c r="C1096" t="s">
        <v>449</v>
      </c>
      <c r="D1096" t="s">
        <v>273</v>
      </c>
      <c r="E1096">
        <v>640030</v>
      </c>
      <c r="F1096" t="s">
        <v>384</v>
      </c>
      <c r="G1096" t="str">
        <f>VLOOKUP(E1096,GL!$A$2:$D$252,3,FALSE)</f>
        <v>TRAININGS, SEMINARS &amp; CONFERENCES</v>
      </c>
      <c r="H1096">
        <v>0</v>
      </c>
    </row>
    <row r="1097" spans="3:8" x14ac:dyDescent="0.25">
      <c r="C1097" t="s">
        <v>449</v>
      </c>
      <c r="D1097" t="s">
        <v>273</v>
      </c>
      <c r="E1097">
        <v>640040</v>
      </c>
      <c r="F1097" t="s">
        <v>385</v>
      </c>
      <c r="G1097" t="str">
        <f>VLOOKUP(E1097,GL!$A$2:$D$252,3,FALSE)</f>
        <v>STORE EXPENSES</v>
      </c>
      <c r="H1097">
        <v>450</v>
      </c>
    </row>
    <row r="1098" spans="3:8" x14ac:dyDescent="0.25">
      <c r="C1098" t="s">
        <v>449</v>
      </c>
      <c r="D1098" t="s">
        <v>273</v>
      </c>
      <c r="E1098">
        <v>640050</v>
      </c>
      <c r="F1098" t="s">
        <v>386</v>
      </c>
      <c r="G1098" t="str">
        <f>VLOOKUP(E1098,GL!$A$2:$D$252,3,FALSE)</f>
        <v>STORE EXPENSES</v>
      </c>
      <c r="H1098">
        <v>306098.30999999994</v>
      </c>
    </row>
    <row r="1099" spans="3:8" x14ac:dyDescent="0.25">
      <c r="C1099" t="s">
        <v>449</v>
      </c>
      <c r="D1099" t="s">
        <v>273</v>
      </c>
      <c r="E1099">
        <v>640060</v>
      </c>
      <c r="F1099" t="s">
        <v>387</v>
      </c>
      <c r="G1099" t="str">
        <f>VLOOKUP(E1099,GL!$A$2:$D$252,3,FALSE)</f>
        <v>STORE EXPENSES</v>
      </c>
      <c r="H1099">
        <v>23680.459999999995</v>
      </c>
    </row>
    <row r="1100" spans="3:8" hidden="1" x14ac:dyDescent="0.25">
      <c r="C1100" t="s">
        <v>449</v>
      </c>
      <c r="D1100" t="s">
        <v>273</v>
      </c>
      <c r="E1100">
        <v>640070</v>
      </c>
      <c r="F1100" t="s">
        <v>388</v>
      </c>
      <c r="G1100" t="str">
        <f>VLOOKUP(E1100,GL!$A$2:$D$252,3,FALSE)</f>
        <v>STORE EXPENSES</v>
      </c>
      <c r="H1100">
        <v>0</v>
      </c>
    </row>
    <row r="1101" spans="3:8" hidden="1" x14ac:dyDescent="0.25">
      <c r="C1101" t="s">
        <v>449</v>
      </c>
      <c r="D1101" t="s">
        <v>273</v>
      </c>
      <c r="E1101">
        <v>640080</v>
      </c>
      <c r="F1101" t="s">
        <v>389</v>
      </c>
      <c r="G1101" t="str">
        <f>VLOOKUP(E1101,GL!$A$2:$D$252,3,FALSE)</f>
        <v>OTHER OPERATING ACTIVITIES</v>
      </c>
      <c r="H1101">
        <v>0</v>
      </c>
    </row>
    <row r="1102" spans="3:8" hidden="1" x14ac:dyDescent="0.25">
      <c r="C1102" t="s">
        <v>449</v>
      </c>
      <c r="D1102" t="s">
        <v>273</v>
      </c>
      <c r="E1102">
        <v>640090</v>
      </c>
      <c r="F1102" t="s">
        <v>390</v>
      </c>
      <c r="G1102" t="str">
        <f>VLOOKUP(E1102,GL!$A$2:$D$252,3,FALSE)</f>
        <v>RESEARCH &amp; DEVELOPMENT</v>
      </c>
      <c r="H1102">
        <v>0</v>
      </c>
    </row>
    <row r="1103" spans="3:8" hidden="1" x14ac:dyDescent="0.25">
      <c r="C1103" t="s">
        <v>449</v>
      </c>
      <c r="D1103" t="s">
        <v>273</v>
      </c>
      <c r="E1103">
        <v>640100</v>
      </c>
      <c r="F1103" t="s">
        <v>391</v>
      </c>
      <c r="G1103" t="str">
        <f>VLOOKUP(E1103,GL!$A$2:$D$252,3,FALSE)</f>
        <v>RESEARCH &amp; DEVELOPMENT</v>
      </c>
      <c r="H1103">
        <v>0</v>
      </c>
    </row>
    <row r="1104" spans="3:8" hidden="1" x14ac:dyDescent="0.25">
      <c r="C1104" t="s">
        <v>449</v>
      </c>
      <c r="D1104" t="s">
        <v>273</v>
      </c>
      <c r="E1104">
        <v>640110</v>
      </c>
      <c r="F1104" t="s">
        <v>392</v>
      </c>
      <c r="G1104" t="str">
        <f>VLOOKUP(E1104,GL!$A$2:$D$252,3,FALSE)</f>
        <v>EMPLOYEE BENEFITS</v>
      </c>
      <c r="H1104">
        <v>0</v>
      </c>
    </row>
    <row r="1105" spans="3:8" hidden="1" x14ac:dyDescent="0.25">
      <c r="C1105" t="s">
        <v>449</v>
      </c>
      <c r="D1105" t="s">
        <v>273</v>
      </c>
      <c r="E1105">
        <v>640130</v>
      </c>
      <c r="F1105" t="s">
        <v>393</v>
      </c>
      <c r="G1105" t="str">
        <f>VLOOKUP(E1105,GL!$A$2:$D$252,3,FALSE)</f>
        <v>OTHER OPERATING ACTIVITIES</v>
      </c>
      <c r="H1105">
        <v>0</v>
      </c>
    </row>
    <row r="1106" spans="3:8" hidden="1" x14ac:dyDescent="0.25">
      <c r="C1106" t="s">
        <v>449</v>
      </c>
      <c r="D1106" t="s">
        <v>273</v>
      </c>
      <c r="E1106">
        <v>640140</v>
      </c>
      <c r="F1106" t="s">
        <v>394</v>
      </c>
      <c r="G1106" t="str">
        <f>VLOOKUP(E1106,GL!$A$2:$D$252,3,FALSE)</f>
        <v>OTHER OPERATING ACTIVITIES</v>
      </c>
      <c r="H1106">
        <v>0</v>
      </c>
    </row>
    <row r="1107" spans="3:8" hidden="1" x14ac:dyDescent="0.25">
      <c r="C1107" t="s">
        <v>449</v>
      </c>
      <c r="D1107" t="s">
        <v>273</v>
      </c>
      <c r="E1107">
        <v>640150</v>
      </c>
      <c r="F1107" t="s">
        <v>395</v>
      </c>
      <c r="G1107" t="str">
        <f>VLOOKUP(E1107,GL!$A$2:$D$252,3,FALSE)</f>
        <v>OTHER OPERATING ACTIVITIES</v>
      </c>
      <c r="H1107">
        <v>0</v>
      </c>
    </row>
    <row r="1108" spans="3:8" x14ac:dyDescent="0.25">
      <c r="C1108" t="s">
        <v>449</v>
      </c>
      <c r="D1108" t="s">
        <v>273</v>
      </c>
      <c r="E1108">
        <v>640170</v>
      </c>
      <c r="F1108" t="s">
        <v>396</v>
      </c>
      <c r="G1108" t="str">
        <f>VLOOKUP(E1108,GL!$A$2:$D$252,3,FALSE)</f>
        <v>TAXES AND LICENSES</v>
      </c>
      <c r="H1108">
        <v>60</v>
      </c>
    </row>
    <row r="1109" spans="3:8" hidden="1" x14ac:dyDescent="0.25">
      <c r="C1109" t="s">
        <v>449</v>
      </c>
      <c r="D1109" t="s">
        <v>273</v>
      </c>
      <c r="E1109">
        <v>640180</v>
      </c>
      <c r="F1109" t="s">
        <v>397</v>
      </c>
      <c r="G1109" t="str">
        <f>VLOOKUP(E1109,GL!$A$2:$D$252,3,FALSE)</f>
        <v>RESEARCH &amp; DEVELOPMENT</v>
      </c>
      <c r="H1109">
        <v>0</v>
      </c>
    </row>
    <row r="1110" spans="3:8" hidden="1" x14ac:dyDescent="0.25">
      <c r="C1110" t="s">
        <v>449</v>
      </c>
      <c r="D1110" t="s">
        <v>273</v>
      </c>
      <c r="E1110">
        <v>640190</v>
      </c>
      <c r="F1110" t="s">
        <v>398</v>
      </c>
      <c r="G1110" t="str">
        <f>VLOOKUP(E1110,GL!$A$2:$D$252,3,FALSE)</f>
        <v>RESEARCH &amp; DEVELOPMENT</v>
      </c>
      <c r="H1110">
        <v>0</v>
      </c>
    </row>
    <row r="1111" spans="3:8" hidden="1" x14ac:dyDescent="0.25">
      <c r="C1111" t="s">
        <v>449</v>
      </c>
      <c r="D1111" t="s">
        <v>273</v>
      </c>
      <c r="E1111">
        <v>640200</v>
      </c>
      <c r="F1111" t="s">
        <v>399</v>
      </c>
      <c r="G1111" t="str">
        <f>VLOOKUP(E1111,GL!$A$2:$D$252,3,FALSE)</f>
        <v>OTHER OPERATING ACTIVITIES</v>
      </c>
      <c r="H1111">
        <v>0</v>
      </c>
    </row>
    <row r="1112" spans="3:8" x14ac:dyDescent="0.25">
      <c r="C1112" t="s">
        <v>449</v>
      </c>
      <c r="D1112" t="s">
        <v>273</v>
      </c>
      <c r="E1112">
        <v>640210</v>
      </c>
      <c r="F1112" t="s">
        <v>400</v>
      </c>
      <c r="G1112" t="str">
        <f>VLOOKUP(E1112,GL!$A$2:$D$252,3,FALSE)</f>
        <v>STORE EXPENSES</v>
      </c>
      <c r="H1112">
        <v>110760.74</v>
      </c>
    </row>
    <row r="1113" spans="3:8" hidden="1" x14ac:dyDescent="0.25">
      <c r="C1113" t="s">
        <v>449</v>
      </c>
      <c r="D1113" t="s">
        <v>273</v>
      </c>
      <c r="E1113">
        <v>640220</v>
      </c>
      <c r="F1113" t="s">
        <v>401</v>
      </c>
      <c r="G1113" t="str">
        <f>VLOOKUP(E1113,GL!$A$2:$D$252,3,FALSE)</f>
        <v>OTHER OPERATING ACTIVITIES</v>
      </c>
      <c r="H1113">
        <v>0</v>
      </c>
    </row>
    <row r="1114" spans="3:8" hidden="1" x14ac:dyDescent="0.25">
      <c r="C1114" t="s">
        <v>449</v>
      </c>
      <c r="D1114" t="s">
        <v>273</v>
      </c>
      <c r="E1114">
        <v>640230</v>
      </c>
      <c r="F1114" t="s">
        <v>402</v>
      </c>
      <c r="G1114" t="str">
        <f>VLOOKUP(E1114,GL!$A$2:$D$252,3,FALSE)</f>
        <v>STORE EXPENSES</v>
      </c>
      <c r="H1114">
        <v>0</v>
      </c>
    </row>
    <row r="1115" spans="3:8" hidden="1" x14ac:dyDescent="0.25">
      <c r="C1115" t="s">
        <v>449</v>
      </c>
      <c r="D1115" t="s">
        <v>273</v>
      </c>
      <c r="E1115">
        <v>640240</v>
      </c>
      <c r="F1115" t="s">
        <v>403</v>
      </c>
      <c r="G1115" t="str">
        <f>VLOOKUP(E1115,GL!$A$2:$D$252,3,FALSE)</f>
        <v>OTHER OPERATING ACTIVITIES</v>
      </c>
      <c r="H1115">
        <v>0</v>
      </c>
    </row>
    <row r="1116" spans="3:8" hidden="1" x14ac:dyDescent="0.25">
      <c r="C1116" t="s">
        <v>449</v>
      </c>
      <c r="D1116" t="s">
        <v>273</v>
      </c>
      <c r="E1116">
        <v>640250</v>
      </c>
      <c r="F1116" t="s">
        <v>404</v>
      </c>
      <c r="G1116" t="str">
        <f>VLOOKUP(E1116,GL!$A$2:$D$252,3,FALSE)</f>
        <v>STORE EXPENSES</v>
      </c>
      <c r="H1116">
        <v>0</v>
      </c>
    </row>
    <row r="1117" spans="3:8" x14ac:dyDescent="0.25">
      <c r="C1117" t="s">
        <v>449</v>
      </c>
      <c r="D1117" t="s">
        <v>273</v>
      </c>
      <c r="E1117">
        <v>640980</v>
      </c>
      <c r="F1117" t="s">
        <v>405</v>
      </c>
      <c r="G1117" t="str">
        <f>VLOOKUP(E1117,GL!$A$2:$D$252,3,FALSE)</f>
        <v>STORE EXPENSES</v>
      </c>
      <c r="H1117">
        <v>17926.86</v>
      </c>
    </row>
    <row r="1118" spans="3:8" hidden="1" x14ac:dyDescent="0.25">
      <c r="C1118" t="s">
        <v>449</v>
      </c>
      <c r="D1118" t="s">
        <v>273</v>
      </c>
      <c r="E1118">
        <v>640990</v>
      </c>
      <c r="F1118" t="s">
        <v>406</v>
      </c>
      <c r="G1118" t="str">
        <f>VLOOKUP(E1118,GL!$A$2:$D$252,3,FALSE)</f>
        <v>STORE EXPENSES</v>
      </c>
      <c r="H1118">
        <v>0</v>
      </c>
    </row>
    <row r="1119" spans="3:8" hidden="1" x14ac:dyDescent="0.25">
      <c r="C1119" t="s">
        <v>449</v>
      </c>
      <c r="D1119" t="s">
        <v>273</v>
      </c>
      <c r="E1119">
        <v>641000</v>
      </c>
      <c r="F1119" t="s">
        <v>407</v>
      </c>
      <c r="G1119" t="str">
        <f>VLOOKUP(E1119,GL!$A$2:$D$252,3,FALSE)</f>
        <v>OTHER EXPENSES</v>
      </c>
      <c r="H1119">
        <v>0</v>
      </c>
    </row>
    <row r="1120" spans="3:8" hidden="1" x14ac:dyDescent="0.25">
      <c r="C1120" t="s">
        <v>449</v>
      </c>
      <c r="D1120" t="s">
        <v>273</v>
      </c>
      <c r="E1120">
        <v>800050</v>
      </c>
      <c r="F1120" t="s">
        <v>408</v>
      </c>
      <c r="G1120" t="e">
        <f>VLOOKUP(E1120,GL!$A$2:$D$252,3,FALSE)</f>
        <v>#N/A</v>
      </c>
      <c r="H1120">
        <v>-34243.410000000003</v>
      </c>
    </row>
    <row r="1121" spans="3:8" hidden="1" x14ac:dyDescent="0.25">
      <c r="C1121" t="s">
        <v>449</v>
      </c>
      <c r="D1121" t="s">
        <v>273</v>
      </c>
      <c r="E1121">
        <v>623010</v>
      </c>
      <c r="F1121" t="s">
        <v>409</v>
      </c>
      <c r="G1121" t="str">
        <f>VLOOKUP(E1121,GL!$A$2:$D$252,3,FALSE)</f>
        <v>TRADE PROMO</v>
      </c>
      <c r="H1121">
        <v>0</v>
      </c>
    </row>
    <row r="1122" spans="3:8" hidden="1" x14ac:dyDescent="0.25">
      <c r="C1122" t="s">
        <v>449</v>
      </c>
      <c r="D1122" t="s">
        <v>273</v>
      </c>
      <c r="E1122">
        <v>619110</v>
      </c>
      <c r="F1122" t="s">
        <v>410</v>
      </c>
      <c r="G1122" t="str">
        <f>VLOOKUP(E1122,GL!$A$2:$D$252,3,FALSE)</f>
        <v>EMPLOYEE BENEFITS</v>
      </c>
      <c r="H1122">
        <v>0</v>
      </c>
    </row>
    <row r="1123" spans="3:8" hidden="1" x14ac:dyDescent="0.25">
      <c r="C1123" t="s">
        <v>449</v>
      </c>
      <c r="D1123" t="s">
        <v>273</v>
      </c>
      <c r="E1123">
        <v>626090</v>
      </c>
      <c r="F1123" t="s">
        <v>411</v>
      </c>
      <c r="G1123" t="str">
        <f>VLOOKUP(E1123,GL!$A$2:$D$252,3,FALSE)</f>
        <v>OTHER PROMOS</v>
      </c>
      <c r="H1123">
        <v>0</v>
      </c>
    </row>
    <row r="1124" spans="3:8" hidden="1" x14ac:dyDescent="0.25">
      <c r="C1124" t="s">
        <v>449</v>
      </c>
      <c r="D1124" t="s">
        <v>273</v>
      </c>
      <c r="E1124">
        <v>619100</v>
      </c>
      <c r="F1124" t="s">
        <v>412</v>
      </c>
      <c r="G1124" t="str">
        <f>VLOOKUP(E1124,GL!$A$2:$D$252,3,FALSE)</f>
        <v>HR EXPENSES</v>
      </c>
      <c r="H1124">
        <v>0</v>
      </c>
    </row>
    <row r="1125" spans="3:8" hidden="1" x14ac:dyDescent="0.25">
      <c r="C1125" t="s">
        <v>449</v>
      </c>
      <c r="D1125" t="s">
        <v>273</v>
      </c>
      <c r="E1125">
        <v>610050</v>
      </c>
      <c r="F1125" t="s">
        <v>413</v>
      </c>
      <c r="G1125" t="str">
        <f>VLOOKUP(E1125,GL!$A$2:$D$252,3,FALSE)</f>
        <v>OTHER EXPENSES</v>
      </c>
      <c r="H1125">
        <v>0</v>
      </c>
    </row>
    <row r="1126" spans="3:8" hidden="1" x14ac:dyDescent="0.25">
      <c r="C1126" t="s">
        <v>449</v>
      </c>
      <c r="D1126" t="s">
        <v>273</v>
      </c>
      <c r="E1126">
        <v>611090</v>
      </c>
      <c r="F1126" t="s">
        <v>414</v>
      </c>
      <c r="G1126" t="str">
        <f>VLOOKUP(E1126,GL!$A$2:$D$252,3,FALSE)</f>
        <v>RENT EXPENSE</v>
      </c>
      <c r="H1126">
        <v>0</v>
      </c>
    </row>
    <row r="1127" spans="3:8" hidden="1" x14ac:dyDescent="0.25">
      <c r="C1127" t="s">
        <v>449</v>
      </c>
      <c r="D1127" t="s">
        <v>273</v>
      </c>
      <c r="E1127">
        <v>612050</v>
      </c>
      <c r="F1127" t="s">
        <v>415</v>
      </c>
      <c r="G1127" t="str">
        <f>VLOOKUP(E1127,GL!$A$2:$D$252,3,FALSE)</f>
        <v>TRAVEL EXPENSES</v>
      </c>
      <c r="H1127">
        <v>0</v>
      </c>
    </row>
    <row r="1128" spans="3:8" hidden="1" x14ac:dyDescent="0.25">
      <c r="C1128" t="s">
        <v>449</v>
      </c>
      <c r="D1128" t="s">
        <v>273</v>
      </c>
      <c r="E1128">
        <v>612060</v>
      </c>
      <c r="F1128" t="s">
        <v>416</v>
      </c>
      <c r="G1128" t="str">
        <f>VLOOKUP(E1128,GL!$A$2:$D$252,3,FALSE)</f>
        <v>EMPLOYEE BENEFITS</v>
      </c>
      <c r="H1128">
        <v>0</v>
      </c>
    </row>
    <row r="1129" spans="3:8" hidden="1" x14ac:dyDescent="0.25">
      <c r="C1129" t="s">
        <v>449</v>
      </c>
      <c r="D1129" t="s">
        <v>273</v>
      </c>
      <c r="E1129">
        <v>612070</v>
      </c>
      <c r="F1129" t="s">
        <v>417</v>
      </c>
      <c r="G1129" t="str">
        <f>VLOOKUP(E1129,GL!$A$2:$D$252,3,FALSE)</f>
        <v>REPRESENTATION EXPENSES</v>
      </c>
      <c r="H1129">
        <v>0</v>
      </c>
    </row>
    <row r="1130" spans="3:8" hidden="1" x14ac:dyDescent="0.25">
      <c r="C1130" t="s">
        <v>449</v>
      </c>
      <c r="D1130" t="s">
        <v>273</v>
      </c>
      <c r="E1130">
        <v>618140</v>
      </c>
      <c r="F1130" t="s">
        <v>418</v>
      </c>
      <c r="G1130" t="str">
        <f>VLOOKUP(E1130,GL!$A$2:$D$252,3,FALSE)</f>
        <v>OTHER OPERATING ACTIVITIES</v>
      </c>
      <c r="H1130">
        <v>0</v>
      </c>
    </row>
    <row r="1131" spans="3:8" hidden="1" x14ac:dyDescent="0.25">
      <c r="C1131" t="s">
        <v>449</v>
      </c>
      <c r="D1131" t="s">
        <v>273</v>
      </c>
      <c r="E1131">
        <v>619120</v>
      </c>
      <c r="F1131" t="s">
        <v>419</v>
      </c>
      <c r="G1131" t="str">
        <f>VLOOKUP(E1131,GL!$A$2:$D$252,3,FALSE)</f>
        <v>EMPLOYEE BENEFITS</v>
      </c>
      <c r="H1131">
        <v>0</v>
      </c>
    </row>
    <row r="1132" spans="3:8" hidden="1" x14ac:dyDescent="0.25">
      <c r="C1132" t="s">
        <v>449</v>
      </c>
      <c r="D1132" t="s">
        <v>273</v>
      </c>
      <c r="E1132">
        <v>619140</v>
      </c>
      <c r="F1132" t="s">
        <v>420</v>
      </c>
      <c r="G1132" t="str">
        <f>VLOOKUP(E1132,GL!$A$2:$D$252,3,FALSE)</f>
        <v>EMPLOYEE BENEFITS</v>
      </c>
      <c r="H1132">
        <v>0</v>
      </c>
    </row>
    <row r="1133" spans="3:8" hidden="1" x14ac:dyDescent="0.25">
      <c r="C1133" t="s">
        <v>449</v>
      </c>
      <c r="D1133" t="s">
        <v>273</v>
      </c>
      <c r="E1133">
        <v>619150</v>
      </c>
      <c r="F1133" t="s">
        <v>421</v>
      </c>
      <c r="G1133" t="str">
        <f>VLOOKUP(E1133,GL!$A$2:$D$252,3,FALSE)</f>
        <v>EMPLOYEE BENEFITS</v>
      </c>
      <c r="H1133">
        <v>0</v>
      </c>
    </row>
    <row r="1134" spans="3:8" hidden="1" x14ac:dyDescent="0.25">
      <c r="C1134" t="s">
        <v>449</v>
      </c>
      <c r="D1134" t="s">
        <v>273</v>
      </c>
      <c r="E1134">
        <v>621070</v>
      </c>
      <c r="F1134" t="s">
        <v>422</v>
      </c>
      <c r="G1134" t="e">
        <f>VLOOKUP(E1134,GL!$A$2:$D$252,3,FALSE)</f>
        <v>#N/A</v>
      </c>
      <c r="H1134">
        <v>0</v>
      </c>
    </row>
    <row r="1135" spans="3:8" hidden="1" x14ac:dyDescent="0.25">
      <c r="C1135" t="s">
        <v>449</v>
      </c>
      <c r="D1135" t="s">
        <v>273</v>
      </c>
      <c r="E1135">
        <v>621080</v>
      </c>
      <c r="F1135" t="s">
        <v>423</v>
      </c>
      <c r="G1135" t="str">
        <f>VLOOKUP(E1135,GL!$A$2:$D$252,3,FALSE)</f>
        <v>PROFESSIONAL FEE</v>
      </c>
      <c r="H1135">
        <v>0</v>
      </c>
    </row>
    <row r="1136" spans="3:8" hidden="1" x14ac:dyDescent="0.25">
      <c r="C1136" t="s">
        <v>449</v>
      </c>
      <c r="D1136" t="s">
        <v>273</v>
      </c>
      <c r="E1136">
        <v>621090</v>
      </c>
      <c r="F1136" t="s">
        <v>423</v>
      </c>
      <c r="G1136" t="str">
        <f>VLOOKUP(E1136,GL!$A$2:$D$252,3,FALSE)</f>
        <v>PROFESSIONAL FEE</v>
      </c>
      <c r="H1136">
        <v>0</v>
      </c>
    </row>
    <row r="1137" spans="3:8" hidden="1" x14ac:dyDescent="0.25">
      <c r="C1137" t="s">
        <v>449</v>
      </c>
      <c r="D1137" t="s">
        <v>273</v>
      </c>
      <c r="E1137">
        <v>624030</v>
      </c>
      <c r="F1137" t="s">
        <v>424</v>
      </c>
      <c r="G1137" t="str">
        <f>VLOOKUP(E1137,GL!$A$2:$D$252,3,FALSE)</f>
        <v>PRODUCTION ADS</v>
      </c>
      <c r="H1137">
        <v>0</v>
      </c>
    </row>
    <row r="1138" spans="3:8" hidden="1" x14ac:dyDescent="0.25">
      <c r="C1138" t="s">
        <v>449</v>
      </c>
      <c r="D1138" t="s">
        <v>273</v>
      </c>
      <c r="E1138">
        <v>626080</v>
      </c>
      <c r="F1138" t="s">
        <v>425</v>
      </c>
      <c r="G1138" t="str">
        <f>VLOOKUP(E1138,GL!$A$2:$D$252,3,FALSE)</f>
        <v>OTHER PROMOS</v>
      </c>
      <c r="H1138">
        <v>0</v>
      </c>
    </row>
    <row r="1139" spans="3:8" hidden="1" x14ac:dyDescent="0.25">
      <c r="C1139" t="s">
        <v>449</v>
      </c>
      <c r="D1139" t="s">
        <v>273</v>
      </c>
      <c r="E1139">
        <v>626100</v>
      </c>
      <c r="F1139" t="s">
        <v>426</v>
      </c>
      <c r="G1139" t="str">
        <f>VLOOKUP(E1139,GL!$A$2:$D$252,3,FALSE)</f>
        <v>OTHER PROMOS</v>
      </c>
      <c r="H1139">
        <v>0</v>
      </c>
    </row>
    <row r="1140" spans="3:8" hidden="1" x14ac:dyDescent="0.25">
      <c r="C1140" t="s">
        <v>449</v>
      </c>
      <c r="D1140" t="s">
        <v>273</v>
      </c>
      <c r="E1140">
        <v>626110</v>
      </c>
      <c r="F1140" t="s">
        <v>427</v>
      </c>
      <c r="G1140" t="str">
        <f>VLOOKUP(E1140,GL!$A$2:$D$252,3,FALSE)</f>
        <v>OTHER OPERATING ACTIVITIES</v>
      </c>
      <c r="H1140">
        <v>0</v>
      </c>
    </row>
    <row r="1141" spans="3:8" hidden="1" x14ac:dyDescent="0.25">
      <c r="C1141" t="s">
        <v>449</v>
      </c>
      <c r="D1141" t="s">
        <v>273</v>
      </c>
      <c r="E1141">
        <v>630010</v>
      </c>
      <c r="F1141" t="s">
        <v>428</v>
      </c>
      <c r="G1141" t="str">
        <f>VLOOKUP(E1141,GL!$A$2:$D$252,3,FALSE)</f>
        <v>DEPRECIATION</v>
      </c>
      <c r="H1141">
        <v>0</v>
      </c>
    </row>
    <row r="1142" spans="3:8" hidden="1" x14ac:dyDescent="0.25">
      <c r="C1142" t="s">
        <v>449</v>
      </c>
      <c r="D1142" t="s">
        <v>273</v>
      </c>
      <c r="E1142">
        <v>630020</v>
      </c>
      <c r="F1142" t="s">
        <v>429</v>
      </c>
      <c r="G1142" t="str">
        <f>VLOOKUP(E1142,GL!$A$2:$D$252,3,FALSE)</f>
        <v>DEPRECIATION</v>
      </c>
      <c r="H1142">
        <v>0</v>
      </c>
    </row>
    <row r="1143" spans="3:8" hidden="1" x14ac:dyDescent="0.25">
      <c r="C1143" t="s">
        <v>449</v>
      </c>
      <c r="D1143" t="s">
        <v>273</v>
      </c>
      <c r="E1143">
        <v>630100</v>
      </c>
      <c r="F1143" t="s">
        <v>430</v>
      </c>
      <c r="G1143" t="str">
        <f>VLOOKUP(E1143,GL!$A$2:$D$252,3,FALSE)</f>
        <v>OTHER EXPENSES</v>
      </c>
      <c r="H1143">
        <v>0</v>
      </c>
    </row>
    <row r="1144" spans="3:8" hidden="1" x14ac:dyDescent="0.25">
      <c r="C1144" t="s">
        <v>449</v>
      </c>
      <c r="D1144" t="s">
        <v>273</v>
      </c>
      <c r="E1144">
        <v>630180</v>
      </c>
      <c r="F1144" t="s">
        <v>431</v>
      </c>
      <c r="G1144" t="str">
        <f>VLOOKUP(E1144,GL!$A$2:$D$252,3,FALSE)</f>
        <v>DEPRECIATION</v>
      </c>
      <c r="H1144">
        <v>0</v>
      </c>
    </row>
    <row r="1145" spans="3:8" hidden="1" x14ac:dyDescent="0.25">
      <c r="C1145" t="s">
        <v>449</v>
      </c>
      <c r="D1145" t="s">
        <v>273</v>
      </c>
      <c r="E1145">
        <v>630190</v>
      </c>
      <c r="F1145" t="s">
        <v>432</v>
      </c>
      <c r="G1145" t="str">
        <f>VLOOKUP(E1145,GL!$A$2:$D$252,3,FALSE)</f>
        <v>DEPRECIATION</v>
      </c>
      <c r="H1145">
        <v>0</v>
      </c>
    </row>
    <row r="1146" spans="3:8" hidden="1" x14ac:dyDescent="0.25">
      <c r="C1146" t="s">
        <v>449</v>
      </c>
      <c r="D1146" t="s">
        <v>273</v>
      </c>
      <c r="E1146">
        <v>630200</v>
      </c>
      <c r="F1146" t="s">
        <v>433</v>
      </c>
      <c r="G1146" t="str">
        <f>VLOOKUP(E1146,GL!$A$2:$D$252,3,FALSE)</f>
        <v>DEPRECIATION</v>
      </c>
      <c r="H1146">
        <v>0</v>
      </c>
    </row>
    <row r="1147" spans="3:8" hidden="1" x14ac:dyDescent="0.25">
      <c r="C1147" t="s">
        <v>449</v>
      </c>
      <c r="D1147" t="s">
        <v>273</v>
      </c>
      <c r="E1147">
        <v>640120</v>
      </c>
      <c r="F1147" t="s">
        <v>434</v>
      </c>
      <c r="G1147" t="str">
        <f>VLOOKUP(E1147,GL!$A$2:$D$252,3,FALSE)</f>
        <v>OTHER OPERATING ACTIVITIES</v>
      </c>
      <c r="H1147">
        <v>0</v>
      </c>
    </row>
    <row r="1148" spans="3:8" hidden="1" x14ac:dyDescent="0.25">
      <c r="C1148" t="s">
        <v>449</v>
      </c>
      <c r="D1148" t="s">
        <v>273</v>
      </c>
      <c r="E1148">
        <v>641010</v>
      </c>
      <c r="F1148" t="s">
        <v>435</v>
      </c>
      <c r="G1148" t="str">
        <f>VLOOKUP(E1148,GL!$A$2:$D$252,3,FALSE)</f>
        <v>EMPLOYEE BENEFITS</v>
      </c>
      <c r="H1148">
        <v>0</v>
      </c>
    </row>
    <row r="1149" spans="3:8" hidden="1" x14ac:dyDescent="0.25">
      <c r="C1149" t="s">
        <v>449</v>
      </c>
      <c r="D1149" t="s">
        <v>273</v>
      </c>
      <c r="E1149">
        <v>641020</v>
      </c>
      <c r="F1149" t="s">
        <v>436</v>
      </c>
      <c r="G1149" t="str">
        <f>VLOOKUP(E1149,GL!$A$2:$D$252,3,FALSE)</f>
        <v>OTHER OPERATING ACTIVITIES</v>
      </c>
      <c r="H1149">
        <v>0</v>
      </c>
    </row>
    <row r="1150" spans="3:8" hidden="1" x14ac:dyDescent="0.25">
      <c r="C1150" t="s">
        <v>449</v>
      </c>
      <c r="D1150" t="s">
        <v>273</v>
      </c>
      <c r="E1150">
        <v>641040</v>
      </c>
      <c r="F1150" t="s">
        <v>437</v>
      </c>
      <c r="G1150" t="str">
        <f>VLOOKUP(E1150,GL!$A$2:$D$252,3,FALSE)</f>
        <v>OTHER OPERATING ACTIVITIES</v>
      </c>
      <c r="H1150">
        <v>0</v>
      </c>
    </row>
    <row r="1151" spans="3:8" hidden="1" x14ac:dyDescent="0.25">
      <c r="C1151" t="s">
        <v>449</v>
      </c>
      <c r="D1151" t="s">
        <v>273</v>
      </c>
      <c r="E1151">
        <v>641050</v>
      </c>
      <c r="F1151" t="s">
        <v>438</v>
      </c>
      <c r="G1151" t="str">
        <f>VLOOKUP(E1151,GL!$A$2:$D$252,3,FALSE)</f>
        <v>OTHER OPERATING ACTIVITIES</v>
      </c>
      <c r="H1151">
        <v>0</v>
      </c>
    </row>
    <row r="1152" spans="3:8" hidden="1" x14ac:dyDescent="0.25">
      <c r="C1152" t="s">
        <v>449</v>
      </c>
      <c r="D1152" t="s">
        <v>273</v>
      </c>
      <c r="E1152">
        <v>641060</v>
      </c>
      <c r="F1152" t="s">
        <v>439</v>
      </c>
      <c r="G1152" t="str">
        <f>VLOOKUP(E1152,GL!$A$2:$D$252,3,FALSE)</f>
        <v>OTHER OPERATING ACTIVITIES</v>
      </c>
      <c r="H1152">
        <v>0</v>
      </c>
    </row>
    <row r="1153" spans="3:9" hidden="1" x14ac:dyDescent="0.25">
      <c r="C1153" t="s">
        <v>449</v>
      </c>
      <c r="D1153" t="s">
        <v>273</v>
      </c>
      <c r="E1153">
        <v>641070</v>
      </c>
      <c r="F1153" t="s">
        <v>440</v>
      </c>
      <c r="G1153" t="str">
        <f>VLOOKUP(E1153,GL!$A$2:$D$252,3,FALSE)</f>
        <v>OTHER OPERATING ACTIVITIES</v>
      </c>
      <c r="H1153">
        <v>0</v>
      </c>
    </row>
    <row r="1154" spans="3:9" hidden="1" x14ac:dyDescent="0.25">
      <c r="C1154" t="s">
        <v>449</v>
      </c>
      <c r="D1154" t="s">
        <v>273</v>
      </c>
      <c r="E1154">
        <v>619130</v>
      </c>
      <c r="F1154" t="s">
        <v>444</v>
      </c>
      <c r="G1154" t="str">
        <f>VLOOKUP(E1154,GL!$A$2:$D$252,3,FALSE)</f>
        <v>EMPLOYEE BENEFITS</v>
      </c>
      <c r="H1154">
        <v>0</v>
      </c>
    </row>
    <row r="1155" spans="3:9" x14ac:dyDescent="0.25">
      <c r="C1155" t="s">
        <v>450</v>
      </c>
      <c r="D1155" t="s">
        <v>275</v>
      </c>
      <c r="E1155">
        <v>600010</v>
      </c>
      <c r="F1155" t="s">
        <v>278</v>
      </c>
      <c r="G1155" t="str">
        <f>VLOOKUP(E1155,GL!$A$2:$D$252,3,FALSE)</f>
        <v>SALARIES &amp; WAGES</v>
      </c>
      <c r="H1155" s="4">
        <v>194865</v>
      </c>
      <c r="I1155" s="4"/>
    </row>
    <row r="1156" spans="3:9" x14ac:dyDescent="0.25">
      <c r="C1156" t="s">
        <v>450</v>
      </c>
      <c r="D1156" t="s">
        <v>275</v>
      </c>
      <c r="E1156">
        <v>600020</v>
      </c>
      <c r="F1156" t="s">
        <v>279</v>
      </c>
      <c r="G1156" t="str">
        <f>VLOOKUP(E1156,GL!$A$2:$D$252,3,FALSE)</f>
        <v>SALARIES &amp; WAGES</v>
      </c>
      <c r="H1156">
        <v>3152.82</v>
      </c>
    </row>
    <row r="1157" spans="3:9" x14ac:dyDescent="0.25">
      <c r="C1157" t="s">
        <v>450</v>
      </c>
      <c r="D1157" t="s">
        <v>275</v>
      </c>
      <c r="E1157">
        <v>600030</v>
      </c>
      <c r="F1157" t="s">
        <v>280</v>
      </c>
      <c r="G1157" t="str">
        <f>VLOOKUP(E1157,GL!$A$2:$D$252,3,FALSE)</f>
        <v>SALARIES &amp; WAGES</v>
      </c>
      <c r="H1157">
        <v>17105</v>
      </c>
    </row>
    <row r="1158" spans="3:9" x14ac:dyDescent="0.25">
      <c r="C1158" t="s">
        <v>450</v>
      </c>
      <c r="D1158" t="s">
        <v>275</v>
      </c>
      <c r="E1158">
        <v>600050</v>
      </c>
      <c r="F1158" t="s">
        <v>281</v>
      </c>
      <c r="G1158" t="str">
        <f>VLOOKUP(E1158,GL!$A$2:$D$252,3,FALSE)</f>
        <v>SALARIES &amp; WAGES</v>
      </c>
      <c r="H1158">
        <v>16192.840000000004</v>
      </c>
    </row>
    <row r="1159" spans="3:9" hidden="1" x14ac:dyDescent="0.25">
      <c r="C1159" t="s">
        <v>450</v>
      </c>
      <c r="D1159" t="s">
        <v>275</v>
      </c>
      <c r="E1159">
        <v>600060</v>
      </c>
      <c r="F1159" t="s">
        <v>282</v>
      </c>
      <c r="G1159" t="str">
        <f>VLOOKUP(E1159,GL!$A$2:$D$252,3,FALSE)</f>
        <v>STORE EXPENSES</v>
      </c>
      <c r="H1159">
        <v>0</v>
      </c>
    </row>
    <row r="1160" spans="3:9" hidden="1" x14ac:dyDescent="0.25">
      <c r="C1160" t="s">
        <v>450</v>
      </c>
      <c r="D1160" t="s">
        <v>275</v>
      </c>
      <c r="E1160">
        <v>600070</v>
      </c>
      <c r="F1160" t="s">
        <v>283</v>
      </c>
      <c r="G1160" t="str">
        <f>VLOOKUP(E1160,GL!$A$2:$D$252,3,FALSE)</f>
        <v>SALARIES &amp; WAGES</v>
      </c>
      <c r="H1160">
        <v>0</v>
      </c>
    </row>
    <row r="1161" spans="3:9" x14ac:dyDescent="0.25">
      <c r="C1161" t="s">
        <v>450</v>
      </c>
      <c r="D1161" t="s">
        <v>275</v>
      </c>
      <c r="E1161">
        <v>600080</v>
      </c>
      <c r="F1161" t="s">
        <v>284</v>
      </c>
      <c r="G1161" t="str">
        <f>VLOOKUP(E1161,GL!$A$2:$D$252,3,FALSE)</f>
        <v>SALARIES &amp; WAGES</v>
      </c>
      <c r="H1161">
        <v>1200</v>
      </c>
    </row>
    <row r="1162" spans="3:9" x14ac:dyDescent="0.25">
      <c r="C1162" t="s">
        <v>450</v>
      </c>
      <c r="D1162" t="s">
        <v>275</v>
      </c>
      <c r="E1162">
        <v>600110</v>
      </c>
      <c r="F1162" t="s">
        <v>285</v>
      </c>
      <c r="G1162" t="str">
        <f>VLOOKUP(E1162,GL!$A$2:$D$252,3,FALSE)</f>
        <v>SALARIES &amp; WAGES</v>
      </c>
      <c r="H1162">
        <v>3325</v>
      </c>
    </row>
    <row r="1163" spans="3:9" x14ac:dyDescent="0.25">
      <c r="C1163" t="s">
        <v>450</v>
      </c>
      <c r="D1163" t="s">
        <v>275</v>
      </c>
      <c r="E1163">
        <v>600120</v>
      </c>
      <c r="F1163" t="s">
        <v>286</v>
      </c>
      <c r="G1163" t="str">
        <f>VLOOKUP(E1163,GL!$A$2:$D$252,3,FALSE)</f>
        <v>SALARIES &amp; WAGES</v>
      </c>
      <c r="H1163">
        <v>73447.929999999993</v>
      </c>
    </row>
    <row r="1164" spans="3:9" hidden="1" x14ac:dyDescent="0.25">
      <c r="C1164" t="s">
        <v>450</v>
      </c>
      <c r="D1164" t="s">
        <v>275</v>
      </c>
      <c r="E1164">
        <v>611010</v>
      </c>
      <c r="F1164" t="s">
        <v>287</v>
      </c>
      <c r="G1164" t="str">
        <f>VLOOKUP(E1164,GL!$A$2:$D$252,3,FALSE)</f>
        <v>RENT EXPENSE</v>
      </c>
      <c r="H1164">
        <v>0</v>
      </c>
    </row>
    <row r="1165" spans="3:9" hidden="1" x14ac:dyDescent="0.25">
      <c r="C1165" t="s">
        <v>450</v>
      </c>
      <c r="D1165" t="s">
        <v>275</v>
      </c>
      <c r="E1165">
        <v>611020</v>
      </c>
      <c r="F1165" t="s">
        <v>288</v>
      </c>
      <c r="G1165" t="str">
        <f>VLOOKUP(E1165,GL!$A$2:$D$252,3,FALSE)</f>
        <v>RENT EXPENSE</v>
      </c>
      <c r="H1165">
        <v>0</v>
      </c>
    </row>
    <row r="1166" spans="3:9" hidden="1" x14ac:dyDescent="0.25">
      <c r="C1166" t="s">
        <v>450</v>
      </c>
      <c r="D1166" t="s">
        <v>275</v>
      </c>
      <c r="E1166">
        <v>611030</v>
      </c>
      <c r="F1166" t="s">
        <v>289</v>
      </c>
      <c r="G1166" t="str">
        <f>VLOOKUP(E1166,GL!$A$2:$D$252,3,FALSE)</f>
        <v>RENT EXPENSE</v>
      </c>
      <c r="H1166">
        <v>0</v>
      </c>
    </row>
    <row r="1167" spans="3:9" hidden="1" x14ac:dyDescent="0.25">
      <c r="C1167" t="s">
        <v>450</v>
      </c>
      <c r="D1167" t="s">
        <v>275</v>
      </c>
      <c r="E1167">
        <v>611040</v>
      </c>
      <c r="F1167" t="s">
        <v>290</v>
      </c>
      <c r="G1167" t="str">
        <f>VLOOKUP(E1167,GL!$A$2:$D$252,3,FALSE)</f>
        <v>RENT EXPENSE</v>
      </c>
      <c r="H1167">
        <v>0</v>
      </c>
    </row>
    <row r="1168" spans="3:9" hidden="1" x14ac:dyDescent="0.25">
      <c r="C1168" t="s">
        <v>450</v>
      </c>
      <c r="D1168" t="s">
        <v>275</v>
      </c>
      <c r="E1168">
        <v>611050</v>
      </c>
      <c r="F1168" t="s">
        <v>291</v>
      </c>
      <c r="G1168" t="str">
        <f>VLOOKUP(E1168,GL!$A$2:$D$252,3,FALSE)</f>
        <v>RENT EXPENSE</v>
      </c>
      <c r="H1168">
        <v>0</v>
      </c>
    </row>
    <row r="1169" spans="3:8" hidden="1" x14ac:dyDescent="0.25">
      <c r="C1169" t="s">
        <v>450</v>
      </c>
      <c r="D1169" t="s">
        <v>275</v>
      </c>
      <c r="E1169">
        <v>611060</v>
      </c>
      <c r="F1169" t="s">
        <v>292</v>
      </c>
      <c r="G1169" t="str">
        <f>VLOOKUP(E1169,GL!$A$2:$D$252,3,FALSE)</f>
        <v>STORE EXPENSES</v>
      </c>
      <c r="H1169">
        <v>0</v>
      </c>
    </row>
    <row r="1170" spans="3:8" hidden="1" x14ac:dyDescent="0.25">
      <c r="C1170" t="s">
        <v>450</v>
      </c>
      <c r="D1170" t="s">
        <v>275</v>
      </c>
      <c r="E1170">
        <v>611070</v>
      </c>
      <c r="F1170" t="s">
        <v>293</v>
      </c>
      <c r="G1170" t="str">
        <f>VLOOKUP(E1170,GL!$A$2:$D$252,3,FALSE)</f>
        <v>RENT EXPENSE</v>
      </c>
      <c r="H1170">
        <v>0</v>
      </c>
    </row>
    <row r="1171" spans="3:8" hidden="1" x14ac:dyDescent="0.25">
      <c r="C1171" t="s">
        <v>450</v>
      </c>
      <c r="D1171" t="s">
        <v>275</v>
      </c>
      <c r="E1171">
        <v>611080</v>
      </c>
      <c r="F1171" t="s">
        <v>294</v>
      </c>
      <c r="G1171" t="str">
        <f>VLOOKUP(E1171,GL!$A$2:$D$252,3,FALSE)</f>
        <v>SALARIES &amp; WAGES</v>
      </c>
      <c r="H1171">
        <v>0</v>
      </c>
    </row>
    <row r="1172" spans="3:8" hidden="1" x14ac:dyDescent="0.25">
      <c r="C1172" t="s">
        <v>450</v>
      </c>
      <c r="D1172" t="s">
        <v>275</v>
      </c>
      <c r="E1172">
        <v>612010</v>
      </c>
      <c r="F1172" t="s">
        <v>295</v>
      </c>
      <c r="G1172" t="str">
        <f>VLOOKUP(E1172,GL!$A$2:$D$252,3,FALSE)</f>
        <v>REPRESENTATION EXPENSES</v>
      </c>
      <c r="H1172">
        <v>0</v>
      </c>
    </row>
    <row r="1173" spans="3:8" hidden="1" x14ac:dyDescent="0.25">
      <c r="C1173" t="s">
        <v>450</v>
      </c>
      <c r="D1173" t="s">
        <v>275</v>
      </c>
      <c r="E1173">
        <v>612020</v>
      </c>
      <c r="F1173" t="s">
        <v>296</v>
      </c>
      <c r="G1173" t="str">
        <f>VLOOKUP(E1173,GL!$A$2:$D$252,3,FALSE)</f>
        <v>STORE EXPENSES</v>
      </c>
      <c r="H1173">
        <v>0</v>
      </c>
    </row>
    <row r="1174" spans="3:8" x14ac:dyDescent="0.25">
      <c r="C1174" t="s">
        <v>450</v>
      </c>
      <c r="D1174" t="s">
        <v>275</v>
      </c>
      <c r="E1174">
        <v>612030</v>
      </c>
      <c r="F1174" t="s">
        <v>297</v>
      </c>
      <c r="G1174" t="str">
        <f>VLOOKUP(E1174,GL!$A$2:$D$252,3,FALSE)</f>
        <v>TRAVEL EXPENSES</v>
      </c>
      <c r="H1174">
        <v>1200</v>
      </c>
    </row>
    <row r="1175" spans="3:8" hidden="1" x14ac:dyDescent="0.25">
      <c r="C1175" t="s">
        <v>450</v>
      </c>
      <c r="D1175" t="s">
        <v>275</v>
      </c>
      <c r="E1175">
        <v>612040</v>
      </c>
      <c r="F1175" t="s">
        <v>298</v>
      </c>
      <c r="G1175" t="str">
        <f>VLOOKUP(E1175,GL!$A$2:$D$252,3,FALSE)</f>
        <v>TRAVEL EXPENSES</v>
      </c>
      <c r="H1175">
        <v>0</v>
      </c>
    </row>
    <row r="1176" spans="3:8" hidden="1" x14ac:dyDescent="0.25">
      <c r="C1176" t="s">
        <v>450</v>
      </c>
      <c r="D1176" t="s">
        <v>275</v>
      </c>
      <c r="E1176">
        <v>613010</v>
      </c>
      <c r="F1176" t="s">
        <v>299</v>
      </c>
      <c r="G1176" t="str">
        <f>VLOOKUP(E1176,GL!$A$2:$D$252,3,FALSE)</f>
        <v>STORE EXPENSES</v>
      </c>
      <c r="H1176">
        <v>0</v>
      </c>
    </row>
    <row r="1177" spans="3:8" hidden="1" x14ac:dyDescent="0.25">
      <c r="C1177" t="s">
        <v>450</v>
      </c>
      <c r="D1177" t="s">
        <v>275</v>
      </c>
      <c r="E1177">
        <v>613020</v>
      </c>
      <c r="F1177" t="s">
        <v>300</v>
      </c>
      <c r="G1177" t="str">
        <f>VLOOKUP(E1177,GL!$A$2:$D$252,3,FALSE)</f>
        <v>STORE EXPENSES</v>
      </c>
      <c r="H1177">
        <v>0</v>
      </c>
    </row>
    <row r="1178" spans="3:8" hidden="1" x14ac:dyDescent="0.25">
      <c r="C1178" t="s">
        <v>450</v>
      </c>
      <c r="D1178" t="s">
        <v>275</v>
      </c>
      <c r="E1178">
        <v>613030</v>
      </c>
      <c r="F1178" t="s">
        <v>301</v>
      </c>
      <c r="G1178" t="str">
        <f>VLOOKUP(E1178,GL!$A$2:$D$252,3,FALSE)</f>
        <v>STORE EXPENSES</v>
      </c>
      <c r="H1178">
        <v>0</v>
      </c>
    </row>
    <row r="1179" spans="3:8" hidden="1" x14ac:dyDescent="0.25">
      <c r="C1179" t="s">
        <v>450</v>
      </c>
      <c r="D1179" t="s">
        <v>275</v>
      </c>
      <c r="E1179">
        <v>613040</v>
      </c>
      <c r="F1179" t="s">
        <v>302</v>
      </c>
      <c r="G1179" t="str">
        <f>VLOOKUP(E1179,GL!$A$2:$D$252,3,FALSE)</f>
        <v>MATERIALS AND SUPPLIES</v>
      </c>
      <c r="H1179">
        <v>0</v>
      </c>
    </row>
    <row r="1180" spans="3:8" hidden="1" x14ac:dyDescent="0.25">
      <c r="C1180" t="s">
        <v>450</v>
      </c>
      <c r="D1180" t="s">
        <v>275</v>
      </c>
      <c r="E1180">
        <v>613050</v>
      </c>
      <c r="F1180" t="s">
        <v>303</v>
      </c>
      <c r="G1180" t="str">
        <f>VLOOKUP(E1180,GL!$A$2:$D$252,3,FALSE)</f>
        <v>STORE EXPENSES</v>
      </c>
      <c r="H1180">
        <v>0</v>
      </c>
    </row>
    <row r="1181" spans="3:8" hidden="1" x14ac:dyDescent="0.25">
      <c r="C1181" t="s">
        <v>450</v>
      </c>
      <c r="D1181" t="s">
        <v>275</v>
      </c>
      <c r="E1181">
        <v>614010</v>
      </c>
      <c r="F1181" t="s">
        <v>304</v>
      </c>
      <c r="G1181" t="str">
        <f>VLOOKUP(E1181,GL!$A$2:$D$252,3,FALSE)</f>
        <v>STORE EXPENSES</v>
      </c>
      <c r="H1181">
        <v>0</v>
      </c>
    </row>
    <row r="1182" spans="3:8" hidden="1" x14ac:dyDescent="0.25">
      <c r="C1182" t="s">
        <v>450</v>
      </c>
      <c r="D1182" t="s">
        <v>275</v>
      </c>
      <c r="E1182">
        <v>614020</v>
      </c>
      <c r="F1182" t="s">
        <v>305</v>
      </c>
      <c r="G1182" t="str">
        <f>VLOOKUP(E1182,GL!$A$2:$D$252,3,FALSE)</f>
        <v>STORE EXPENSES</v>
      </c>
      <c r="H1182">
        <v>0</v>
      </c>
    </row>
    <row r="1183" spans="3:8" hidden="1" x14ac:dyDescent="0.25">
      <c r="C1183" t="s">
        <v>450</v>
      </c>
      <c r="D1183" t="s">
        <v>275</v>
      </c>
      <c r="E1183">
        <v>614030</v>
      </c>
      <c r="F1183" t="s">
        <v>306</v>
      </c>
      <c r="G1183" t="str">
        <f>VLOOKUP(E1183,GL!$A$2:$D$252,3,FALSE)</f>
        <v>TAXES AND LICENSES</v>
      </c>
      <c r="H1183">
        <v>0</v>
      </c>
    </row>
    <row r="1184" spans="3:8" hidden="1" x14ac:dyDescent="0.25">
      <c r="C1184" t="s">
        <v>450</v>
      </c>
      <c r="D1184" t="s">
        <v>275</v>
      </c>
      <c r="E1184">
        <v>614040</v>
      </c>
      <c r="F1184" t="s">
        <v>307</v>
      </c>
      <c r="G1184" t="str">
        <f>VLOOKUP(E1184,GL!$A$2:$D$252,3,FALSE)</f>
        <v>TAXES AND LICENSES</v>
      </c>
      <c r="H1184">
        <v>0</v>
      </c>
    </row>
    <row r="1185" spans="3:8" hidden="1" x14ac:dyDescent="0.25">
      <c r="C1185" t="s">
        <v>450</v>
      </c>
      <c r="D1185" t="s">
        <v>275</v>
      </c>
      <c r="E1185">
        <v>614060</v>
      </c>
      <c r="F1185" t="s">
        <v>308</v>
      </c>
      <c r="G1185" t="str">
        <f>VLOOKUP(E1185,GL!$A$2:$D$252,3,FALSE)</f>
        <v>TAXES AND LICENSES</v>
      </c>
      <c r="H1185">
        <v>0</v>
      </c>
    </row>
    <row r="1186" spans="3:8" hidden="1" x14ac:dyDescent="0.25">
      <c r="C1186" t="s">
        <v>450</v>
      </c>
      <c r="D1186" t="s">
        <v>275</v>
      </c>
      <c r="E1186">
        <v>614070</v>
      </c>
      <c r="F1186" t="s">
        <v>309</v>
      </c>
      <c r="G1186" t="str">
        <f>VLOOKUP(E1186,GL!$A$2:$D$252,3,FALSE)</f>
        <v>STORE EXPENSES</v>
      </c>
      <c r="H1186">
        <v>0</v>
      </c>
    </row>
    <row r="1187" spans="3:8" hidden="1" x14ac:dyDescent="0.25">
      <c r="C1187" t="s">
        <v>450</v>
      </c>
      <c r="D1187" t="s">
        <v>275</v>
      </c>
      <c r="E1187">
        <v>614080</v>
      </c>
      <c r="F1187" t="s">
        <v>310</v>
      </c>
      <c r="G1187" t="str">
        <f>VLOOKUP(E1187,GL!$A$2:$D$252,3,FALSE)</f>
        <v>TAXES AND LICENSES</v>
      </c>
      <c r="H1187">
        <v>0</v>
      </c>
    </row>
    <row r="1188" spans="3:8" hidden="1" x14ac:dyDescent="0.25">
      <c r="C1188" t="s">
        <v>450</v>
      </c>
      <c r="D1188" t="s">
        <v>275</v>
      </c>
      <c r="E1188">
        <v>614090</v>
      </c>
      <c r="F1188" t="s">
        <v>311</v>
      </c>
      <c r="G1188" t="str">
        <f>VLOOKUP(E1188,GL!$A$2:$D$252,3,FALSE)</f>
        <v>TAXES AND LICENSES</v>
      </c>
      <c r="H1188">
        <v>0</v>
      </c>
    </row>
    <row r="1189" spans="3:8" hidden="1" x14ac:dyDescent="0.25">
      <c r="C1189" t="s">
        <v>450</v>
      </c>
      <c r="D1189" t="s">
        <v>275</v>
      </c>
      <c r="E1189">
        <v>615010</v>
      </c>
      <c r="F1189" t="s">
        <v>312</v>
      </c>
      <c r="G1189" t="str">
        <f>VLOOKUP(E1189,GL!$A$2:$D$252,3,FALSE)</f>
        <v>COMMUNICATION EXPENSES</v>
      </c>
      <c r="H1189">
        <v>0</v>
      </c>
    </row>
    <row r="1190" spans="3:8" x14ac:dyDescent="0.25">
      <c r="C1190" t="s">
        <v>450</v>
      </c>
      <c r="D1190" t="s">
        <v>275</v>
      </c>
      <c r="E1190">
        <v>615020</v>
      </c>
      <c r="F1190" t="s">
        <v>313</v>
      </c>
      <c r="G1190" t="str">
        <f>VLOOKUP(E1190,GL!$A$2:$D$252,3,FALSE)</f>
        <v>COMMUNICATION EXPENSES</v>
      </c>
      <c r="H1190">
        <v>4500</v>
      </c>
    </row>
    <row r="1191" spans="3:8" hidden="1" x14ac:dyDescent="0.25">
      <c r="C1191" t="s">
        <v>450</v>
      </c>
      <c r="D1191" t="s">
        <v>275</v>
      </c>
      <c r="E1191">
        <v>615030</v>
      </c>
      <c r="F1191" t="s">
        <v>314</v>
      </c>
      <c r="G1191" t="str">
        <f>VLOOKUP(E1191,GL!$A$2:$D$252,3,FALSE)</f>
        <v>COMMUNICATION EXPENSES</v>
      </c>
      <c r="H1191">
        <v>0</v>
      </c>
    </row>
    <row r="1192" spans="3:8" hidden="1" x14ac:dyDescent="0.25">
      <c r="C1192" t="s">
        <v>450</v>
      </c>
      <c r="D1192" t="s">
        <v>275</v>
      </c>
      <c r="E1192">
        <v>615040</v>
      </c>
      <c r="F1192" t="s">
        <v>315</v>
      </c>
      <c r="G1192" t="str">
        <f>VLOOKUP(E1192,GL!$A$2:$D$252,3,FALSE)</f>
        <v>COMMUNICATION EXPENSES</v>
      </c>
      <c r="H1192">
        <v>0</v>
      </c>
    </row>
    <row r="1193" spans="3:8" hidden="1" x14ac:dyDescent="0.25">
      <c r="C1193" t="s">
        <v>450</v>
      </c>
      <c r="D1193" t="s">
        <v>275</v>
      </c>
      <c r="E1193">
        <v>616010</v>
      </c>
      <c r="F1193" t="s">
        <v>316</v>
      </c>
      <c r="G1193" t="str">
        <f>VLOOKUP(E1193,GL!$A$2:$D$252,3,FALSE)</f>
        <v>PRINTING, PUBLICATION AND SUBSCRIPTION</v>
      </c>
      <c r="H1193">
        <v>0</v>
      </c>
    </row>
    <row r="1194" spans="3:8" x14ac:dyDescent="0.25">
      <c r="C1194" t="s">
        <v>450</v>
      </c>
      <c r="D1194" t="s">
        <v>275</v>
      </c>
      <c r="E1194">
        <v>616030</v>
      </c>
      <c r="F1194" t="s">
        <v>317</v>
      </c>
      <c r="G1194" t="str">
        <f>VLOOKUP(E1194,GL!$A$2:$D$252,3,FALSE)</f>
        <v>STORE EXPENSES</v>
      </c>
      <c r="H1194">
        <v>3135.11</v>
      </c>
    </row>
    <row r="1195" spans="3:8" x14ac:dyDescent="0.25">
      <c r="C1195" t="s">
        <v>450</v>
      </c>
      <c r="D1195" t="s">
        <v>275</v>
      </c>
      <c r="E1195">
        <v>617010</v>
      </c>
      <c r="F1195" t="s">
        <v>318</v>
      </c>
      <c r="G1195" t="str">
        <f>VLOOKUP(E1195,GL!$A$2:$D$252,3,FALSE)</f>
        <v>INSURANCE EXPENSE</v>
      </c>
      <c r="H1195">
        <v>19308.48</v>
      </c>
    </row>
    <row r="1196" spans="3:8" hidden="1" x14ac:dyDescent="0.25">
      <c r="C1196" t="s">
        <v>450</v>
      </c>
      <c r="D1196" t="s">
        <v>275</v>
      </c>
      <c r="E1196">
        <v>617020</v>
      </c>
      <c r="F1196" t="s">
        <v>319</v>
      </c>
      <c r="G1196" t="str">
        <f>VLOOKUP(E1196,GL!$A$2:$D$252,3,FALSE)</f>
        <v>STORE EXPENSES</v>
      </c>
      <c r="H1196">
        <v>0</v>
      </c>
    </row>
    <row r="1197" spans="3:8" hidden="1" x14ac:dyDescent="0.25">
      <c r="C1197" t="s">
        <v>450</v>
      </c>
      <c r="D1197" t="s">
        <v>275</v>
      </c>
      <c r="E1197">
        <v>617030</v>
      </c>
      <c r="F1197" t="s">
        <v>320</v>
      </c>
      <c r="G1197" t="str">
        <f>VLOOKUP(E1197,GL!$A$2:$D$252,3,FALSE)</f>
        <v>INSURANCE EXPENSE</v>
      </c>
      <c r="H1197">
        <v>0</v>
      </c>
    </row>
    <row r="1198" spans="3:8" hidden="1" x14ac:dyDescent="0.25">
      <c r="C1198" t="s">
        <v>450</v>
      </c>
      <c r="D1198" t="s">
        <v>275</v>
      </c>
      <c r="E1198">
        <v>617050</v>
      </c>
      <c r="F1198" t="s">
        <v>321</v>
      </c>
      <c r="G1198" t="str">
        <f>VLOOKUP(E1198,GL!$A$2:$D$252,3,FALSE)</f>
        <v>STORE EXPENSES</v>
      </c>
      <c r="H1198">
        <v>0</v>
      </c>
    </row>
    <row r="1199" spans="3:8" hidden="1" x14ac:dyDescent="0.25">
      <c r="C1199" t="s">
        <v>450</v>
      </c>
      <c r="D1199" t="s">
        <v>275</v>
      </c>
      <c r="E1199">
        <v>618010</v>
      </c>
      <c r="F1199" t="s">
        <v>322</v>
      </c>
      <c r="G1199" t="str">
        <f>VLOOKUP(E1199,GL!$A$2:$D$252,3,FALSE)</f>
        <v>CONTRACT SERVICES</v>
      </c>
      <c r="H1199">
        <v>0</v>
      </c>
    </row>
    <row r="1200" spans="3:8" hidden="1" x14ac:dyDescent="0.25">
      <c r="C1200" t="s">
        <v>450</v>
      </c>
      <c r="D1200" t="s">
        <v>275</v>
      </c>
      <c r="E1200">
        <v>618020</v>
      </c>
      <c r="F1200" t="s">
        <v>323</v>
      </c>
      <c r="G1200" t="str">
        <f>VLOOKUP(E1200,GL!$A$2:$D$252,3,FALSE)</f>
        <v>STORE EXPENSES</v>
      </c>
      <c r="H1200">
        <v>0</v>
      </c>
    </row>
    <row r="1201" spans="3:8" hidden="1" x14ac:dyDescent="0.25">
      <c r="C1201" t="s">
        <v>450</v>
      </c>
      <c r="D1201" t="s">
        <v>275</v>
      </c>
      <c r="E1201">
        <v>618030</v>
      </c>
      <c r="F1201" t="s">
        <v>324</v>
      </c>
      <c r="G1201" t="str">
        <f>VLOOKUP(E1201,GL!$A$2:$D$252,3,FALSE)</f>
        <v>CONTRACT LABOR</v>
      </c>
      <c r="H1201">
        <v>0</v>
      </c>
    </row>
    <row r="1202" spans="3:8" hidden="1" x14ac:dyDescent="0.25">
      <c r="C1202" t="s">
        <v>450</v>
      </c>
      <c r="D1202" t="s">
        <v>275</v>
      </c>
      <c r="E1202">
        <v>618040</v>
      </c>
      <c r="F1202" t="s">
        <v>325</v>
      </c>
      <c r="G1202" t="str">
        <f>VLOOKUP(E1202,GL!$A$2:$D$252,3,FALSE)</f>
        <v>STORE EXPENSES</v>
      </c>
      <c r="H1202">
        <v>0</v>
      </c>
    </row>
    <row r="1203" spans="3:8" hidden="1" x14ac:dyDescent="0.25">
      <c r="C1203" t="s">
        <v>450</v>
      </c>
      <c r="D1203" t="s">
        <v>275</v>
      </c>
      <c r="E1203">
        <v>618050</v>
      </c>
      <c r="F1203" t="s">
        <v>326</v>
      </c>
      <c r="G1203" t="str">
        <f>VLOOKUP(E1203,GL!$A$2:$D$252,3,FALSE)</f>
        <v>CONTRACT SERVICES</v>
      </c>
      <c r="H1203">
        <v>0</v>
      </c>
    </row>
    <row r="1204" spans="3:8" hidden="1" x14ac:dyDescent="0.25">
      <c r="C1204" t="s">
        <v>450</v>
      </c>
      <c r="D1204" t="s">
        <v>275</v>
      </c>
      <c r="E1204">
        <v>618060</v>
      </c>
      <c r="F1204" t="s">
        <v>327</v>
      </c>
      <c r="G1204" t="str">
        <f>VLOOKUP(E1204,GL!$A$2:$D$252,3,FALSE)</f>
        <v>CONTRACT SERVICES</v>
      </c>
      <c r="H1204">
        <v>0</v>
      </c>
    </row>
    <row r="1205" spans="3:8" hidden="1" x14ac:dyDescent="0.25">
      <c r="C1205" t="s">
        <v>450</v>
      </c>
      <c r="D1205" t="s">
        <v>275</v>
      </c>
      <c r="E1205">
        <v>618070</v>
      </c>
      <c r="F1205" t="s">
        <v>328</v>
      </c>
      <c r="G1205" t="str">
        <f>VLOOKUP(E1205,GL!$A$2:$D$252,3,FALSE)</f>
        <v>STORE EXPENSES</v>
      </c>
      <c r="H1205">
        <v>0</v>
      </c>
    </row>
    <row r="1206" spans="3:8" x14ac:dyDescent="0.25">
      <c r="C1206" t="s">
        <v>450</v>
      </c>
      <c r="D1206" t="s">
        <v>275</v>
      </c>
      <c r="E1206">
        <v>618080</v>
      </c>
      <c r="F1206" t="s">
        <v>329</v>
      </c>
      <c r="G1206" t="str">
        <f>VLOOKUP(E1206,GL!$A$2:$D$252,3,FALSE)</f>
        <v>STORE EXPENSES</v>
      </c>
      <c r="H1206">
        <v>80</v>
      </c>
    </row>
    <row r="1207" spans="3:8" hidden="1" x14ac:dyDescent="0.25">
      <c r="C1207" t="s">
        <v>450</v>
      </c>
      <c r="D1207" t="s">
        <v>275</v>
      </c>
      <c r="E1207">
        <v>618090</v>
      </c>
      <c r="F1207" t="s">
        <v>330</v>
      </c>
      <c r="G1207" t="str">
        <f>VLOOKUP(E1207,GL!$A$2:$D$252,3,FALSE)</f>
        <v>STORE EXPENSES</v>
      </c>
      <c r="H1207">
        <v>0</v>
      </c>
    </row>
    <row r="1208" spans="3:8" hidden="1" x14ac:dyDescent="0.25">
      <c r="C1208" t="s">
        <v>450</v>
      </c>
      <c r="D1208" t="s">
        <v>275</v>
      </c>
      <c r="E1208">
        <v>618100</v>
      </c>
      <c r="F1208" t="s">
        <v>331</v>
      </c>
      <c r="G1208" t="str">
        <f>VLOOKUP(E1208,GL!$A$2:$D$252,3,FALSE)</f>
        <v>STORE EXPENSES</v>
      </c>
      <c r="H1208">
        <v>0</v>
      </c>
    </row>
    <row r="1209" spans="3:8" hidden="1" x14ac:dyDescent="0.25">
      <c r="C1209" t="s">
        <v>450</v>
      </c>
      <c r="D1209" t="s">
        <v>275</v>
      </c>
      <c r="E1209">
        <v>618110</v>
      </c>
      <c r="F1209" t="s">
        <v>332</v>
      </c>
      <c r="G1209" t="str">
        <f>VLOOKUP(E1209,GL!$A$2:$D$252,3,FALSE)</f>
        <v>STORE EXPENSES</v>
      </c>
      <c r="H1209">
        <v>0</v>
      </c>
    </row>
    <row r="1210" spans="3:8" hidden="1" x14ac:dyDescent="0.25">
      <c r="C1210" t="s">
        <v>450</v>
      </c>
      <c r="D1210" t="s">
        <v>275</v>
      </c>
      <c r="E1210">
        <v>618120</v>
      </c>
      <c r="F1210" t="s">
        <v>333</v>
      </c>
      <c r="G1210" t="str">
        <f>VLOOKUP(E1210,GL!$A$2:$D$252,3,FALSE)</f>
        <v>STORE EXPENSES</v>
      </c>
      <c r="H1210">
        <v>0</v>
      </c>
    </row>
    <row r="1211" spans="3:8" x14ac:dyDescent="0.25">
      <c r="C1211" t="s">
        <v>450</v>
      </c>
      <c r="D1211" t="s">
        <v>275</v>
      </c>
      <c r="E1211">
        <v>619010</v>
      </c>
      <c r="F1211" t="s">
        <v>334</v>
      </c>
      <c r="G1211" t="str">
        <f>VLOOKUP(E1211,GL!$A$2:$D$252,3,FALSE)</f>
        <v>EMPLOYEE BENEFITS</v>
      </c>
      <c r="H1211">
        <v>399</v>
      </c>
    </row>
    <row r="1212" spans="3:8" hidden="1" x14ac:dyDescent="0.25">
      <c r="C1212" t="s">
        <v>450</v>
      </c>
      <c r="D1212" t="s">
        <v>275</v>
      </c>
      <c r="E1212">
        <v>619020</v>
      </c>
      <c r="F1212" t="s">
        <v>335</v>
      </c>
      <c r="G1212" t="str">
        <f>VLOOKUP(E1212,GL!$A$2:$D$252,3,FALSE)</f>
        <v>EMPLOYEE BENEFITS</v>
      </c>
      <c r="H1212">
        <v>0</v>
      </c>
    </row>
    <row r="1213" spans="3:8" hidden="1" x14ac:dyDescent="0.25">
      <c r="C1213" t="s">
        <v>450</v>
      </c>
      <c r="D1213" t="s">
        <v>275</v>
      </c>
      <c r="E1213">
        <v>619030</v>
      </c>
      <c r="F1213" t="s">
        <v>336</v>
      </c>
      <c r="G1213" t="str">
        <f>VLOOKUP(E1213,GL!$A$2:$D$252,3,FALSE)</f>
        <v>EMPLOYEE BENEFITS</v>
      </c>
      <c r="H1213">
        <v>0</v>
      </c>
    </row>
    <row r="1214" spans="3:8" hidden="1" x14ac:dyDescent="0.25">
      <c r="C1214" t="s">
        <v>450</v>
      </c>
      <c r="D1214" t="s">
        <v>275</v>
      </c>
      <c r="E1214">
        <v>619050</v>
      </c>
      <c r="F1214" t="s">
        <v>337</v>
      </c>
      <c r="G1214" t="str">
        <f>VLOOKUP(E1214,GL!$A$2:$D$252,3,FALSE)</f>
        <v>EMPLOYEE BENEFITS</v>
      </c>
      <c r="H1214">
        <v>0</v>
      </c>
    </row>
    <row r="1215" spans="3:8" hidden="1" x14ac:dyDescent="0.25">
      <c r="C1215" t="s">
        <v>450</v>
      </c>
      <c r="D1215" t="s">
        <v>275</v>
      </c>
      <c r="E1215">
        <v>619060</v>
      </c>
      <c r="F1215" t="s">
        <v>338</v>
      </c>
      <c r="G1215" t="str">
        <f>VLOOKUP(E1215,GL!$A$2:$D$252,3,FALSE)</f>
        <v>EMPLOYEE BENEFITS</v>
      </c>
      <c r="H1215">
        <v>0</v>
      </c>
    </row>
    <row r="1216" spans="3:8" hidden="1" x14ac:dyDescent="0.25">
      <c r="C1216" t="s">
        <v>450</v>
      </c>
      <c r="D1216" t="s">
        <v>275</v>
      </c>
      <c r="E1216">
        <v>619070</v>
      </c>
      <c r="F1216" t="s">
        <v>339</v>
      </c>
      <c r="G1216" t="str">
        <f>VLOOKUP(E1216,GL!$A$2:$D$252,3,FALSE)</f>
        <v>EMPLOYEE BENEFITS</v>
      </c>
      <c r="H1216">
        <v>0</v>
      </c>
    </row>
    <row r="1217" spans="3:8" hidden="1" x14ac:dyDescent="0.25">
      <c r="C1217" t="s">
        <v>450</v>
      </c>
      <c r="D1217" t="s">
        <v>275</v>
      </c>
      <c r="E1217">
        <v>619080</v>
      </c>
      <c r="F1217" t="s">
        <v>340</v>
      </c>
      <c r="G1217" t="str">
        <f>VLOOKUP(E1217,GL!$A$2:$D$252,3,FALSE)</f>
        <v>EMPLOYEE BENEFITS</v>
      </c>
      <c r="H1217">
        <v>0</v>
      </c>
    </row>
    <row r="1218" spans="3:8" hidden="1" x14ac:dyDescent="0.25">
      <c r="C1218" t="s">
        <v>450</v>
      </c>
      <c r="D1218" t="s">
        <v>275</v>
      </c>
      <c r="E1218">
        <v>619090</v>
      </c>
      <c r="F1218" t="s">
        <v>341</v>
      </c>
      <c r="G1218" t="str">
        <f>VLOOKUP(E1218,GL!$A$2:$D$252,3,FALSE)</f>
        <v>EMPLOYEE BENEFITS</v>
      </c>
      <c r="H1218">
        <v>0</v>
      </c>
    </row>
    <row r="1219" spans="3:8" hidden="1" x14ac:dyDescent="0.25">
      <c r="C1219" t="s">
        <v>450</v>
      </c>
      <c r="D1219" t="s">
        <v>275</v>
      </c>
      <c r="E1219">
        <v>620010</v>
      </c>
      <c r="F1219" t="s">
        <v>342</v>
      </c>
      <c r="G1219" t="str">
        <f>VLOOKUP(E1219,GL!$A$2:$D$252,3,FALSE)</f>
        <v>DUES AND SUBSCRIPTIONS</v>
      </c>
      <c r="H1219">
        <v>0</v>
      </c>
    </row>
    <row r="1220" spans="3:8" hidden="1" x14ac:dyDescent="0.25">
      <c r="C1220" t="s">
        <v>450</v>
      </c>
      <c r="D1220" t="s">
        <v>275</v>
      </c>
      <c r="E1220">
        <v>620020</v>
      </c>
      <c r="F1220" t="s">
        <v>343</v>
      </c>
      <c r="G1220" t="str">
        <f>VLOOKUP(E1220,GL!$A$2:$D$252,3,FALSE)</f>
        <v>DUES AND SUBSCRIPTIONS</v>
      </c>
      <c r="H1220">
        <v>0</v>
      </c>
    </row>
    <row r="1221" spans="3:8" hidden="1" x14ac:dyDescent="0.25">
      <c r="C1221" t="s">
        <v>450</v>
      </c>
      <c r="D1221" t="s">
        <v>275</v>
      </c>
      <c r="E1221">
        <v>620030</v>
      </c>
      <c r="F1221" t="s">
        <v>344</v>
      </c>
      <c r="G1221" t="str">
        <f>VLOOKUP(E1221,GL!$A$2:$D$252,3,FALSE)</f>
        <v>DUES AND SUBSCRIPTIONS</v>
      </c>
      <c r="H1221">
        <v>0</v>
      </c>
    </row>
    <row r="1222" spans="3:8" hidden="1" x14ac:dyDescent="0.25">
      <c r="C1222" t="s">
        <v>450</v>
      </c>
      <c r="D1222" t="s">
        <v>275</v>
      </c>
      <c r="E1222">
        <v>621010</v>
      </c>
      <c r="F1222" t="s">
        <v>345</v>
      </c>
      <c r="G1222" t="str">
        <f>VLOOKUP(E1222,GL!$A$2:$D$252,3,FALSE)</f>
        <v>PROFESSIONAL FEE</v>
      </c>
      <c r="H1222">
        <v>0</v>
      </c>
    </row>
    <row r="1223" spans="3:8" hidden="1" x14ac:dyDescent="0.25">
      <c r="C1223" t="s">
        <v>450</v>
      </c>
      <c r="D1223" t="s">
        <v>275</v>
      </c>
      <c r="E1223">
        <v>621020</v>
      </c>
      <c r="F1223" t="s">
        <v>346</v>
      </c>
      <c r="G1223" t="str">
        <f>VLOOKUP(E1223,GL!$A$2:$D$252,3,FALSE)</f>
        <v>PROFESSIONAL FEE</v>
      </c>
      <c r="H1223">
        <v>0</v>
      </c>
    </row>
    <row r="1224" spans="3:8" hidden="1" x14ac:dyDescent="0.25">
      <c r="C1224" t="s">
        <v>450</v>
      </c>
      <c r="D1224" t="s">
        <v>275</v>
      </c>
      <c r="E1224">
        <v>621030</v>
      </c>
      <c r="F1224" t="s">
        <v>347</v>
      </c>
      <c r="G1224" t="str">
        <f>VLOOKUP(E1224,GL!$A$2:$D$252,3,FALSE)</f>
        <v>PROFESSIONAL FEE</v>
      </c>
      <c r="H1224">
        <v>0</v>
      </c>
    </row>
    <row r="1225" spans="3:8" hidden="1" x14ac:dyDescent="0.25">
      <c r="C1225" t="s">
        <v>450</v>
      </c>
      <c r="D1225" t="s">
        <v>275</v>
      </c>
      <c r="E1225">
        <v>621040</v>
      </c>
      <c r="F1225" t="s">
        <v>348</v>
      </c>
      <c r="G1225" t="str">
        <f>VLOOKUP(E1225,GL!$A$2:$D$252,3,FALSE)</f>
        <v>PROFESSIONAL FEE</v>
      </c>
      <c r="H1225">
        <v>0</v>
      </c>
    </row>
    <row r="1226" spans="3:8" hidden="1" x14ac:dyDescent="0.25">
      <c r="C1226" t="s">
        <v>450</v>
      </c>
      <c r="D1226" t="s">
        <v>275</v>
      </c>
      <c r="E1226">
        <v>621060</v>
      </c>
      <c r="F1226" t="s">
        <v>349</v>
      </c>
      <c r="G1226" t="str">
        <f>VLOOKUP(E1226,GL!$A$2:$D$252,3,FALSE)</f>
        <v>PROFESSIONAL FEE</v>
      </c>
      <c r="H1226">
        <v>0</v>
      </c>
    </row>
    <row r="1227" spans="3:8" hidden="1" x14ac:dyDescent="0.25">
      <c r="C1227" t="s">
        <v>450</v>
      </c>
      <c r="D1227" t="s">
        <v>275</v>
      </c>
      <c r="E1227">
        <v>622030</v>
      </c>
      <c r="F1227" t="s">
        <v>350</v>
      </c>
      <c r="G1227" t="str">
        <f>VLOOKUP(E1227,GL!$A$2:$D$252,3,FALSE)</f>
        <v>CONSUMER PROMO</v>
      </c>
      <c r="H1227">
        <v>0</v>
      </c>
    </row>
    <row r="1228" spans="3:8" hidden="1" x14ac:dyDescent="0.25">
      <c r="C1228" t="s">
        <v>450</v>
      </c>
      <c r="D1228" t="s">
        <v>275</v>
      </c>
      <c r="E1228">
        <v>622040</v>
      </c>
      <c r="F1228" t="s">
        <v>351</v>
      </c>
      <c r="G1228" t="str">
        <f>VLOOKUP(E1228,GL!$A$2:$D$252,3,FALSE)</f>
        <v>CONSUMER PROMO</v>
      </c>
      <c r="H1228">
        <v>0</v>
      </c>
    </row>
    <row r="1229" spans="3:8" hidden="1" x14ac:dyDescent="0.25">
      <c r="C1229" t="s">
        <v>450</v>
      </c>
      <c r="D1229" t="s">
        <v>275</v>
      </c>
      <c r="E1229">
        <v>623020</v>
      </c>
      <c r="F1229" t="s">
        <v>352</v>
      </c>
      <c r="G1229" t="str">
        <f>VLOOKUP(E1229,GL!$A$2:$D$252,3,FALSE)</f>
        <v>TRADE PROMO</v>
      </c>
      <c r="H1229">
        <v>0</v>
      </c>
    </row>
    <row r="1230" spans="3:8" hidden="1" x14ac:dyDescent="0.25">
      <c r="C1230" t="s">
        <v>450</v>
      </c>
      <c r="D1230" t="s">
        <v>275</v>
      </c>
      <c r="E1230">
        <v>623030</v>
      </c>
      <c r="F1230" t="s">
        <v>353</v>
      </c>
      <c r="G1230" t="str">
        <f>VLOOKUP(E1230,GL!$A$2:$D$252,3,FALSE)</f>
        <v>STORE EXPENSES</v>
      </c>
      <c r="H1230">
        <v>0</v>
      </c>
    </row>
    <row r="1231" spans="3:8" hidden="1" x14ac:dyDescent="0.25">
      <c r="C1231" t="s">
        <v>450</v>
      </c>
      <c r="D1231" t="s">
        <v>275</v>
      </c>
      <c r="E1231">
        <v>623040</v>
      </c>
      <c r="F1231" t="s">
        <v>354</v>
      </c>
      <c r="G1231" t="str">
        <f>VLOOKUP(E1231,GL!$A$2:$D$252,3,FALSE)</f>
        <v>TRADE PROMO</v>
      </c>
      <c r="H1231">
        <v>0</v>
      </c>
    </row>
    <row r="1232" spans="3:8" hidden="1" x14ac:dyDescent="0.25">
      <c r="C1232" t="s">
        <v>450</v>
      </c>
      <c r="D1232" t="s">
        <v>275</v>
      </c>
      <c r="E1232">
        <v>623050</v>
      </c>
      <c r="F1232" t="s">
        <v>355</v>
      </c>
      <c r="G1232" t="str">
        <f>VLOOKUP(E1232,GL!$A$2:$D$252,3,FALSE)</f>
        <v>OTHER PROMOS</v>
      </c>
      <c r="H1232">
        <v>0</v>
      </c>
    </row>
    <row r="1233" spans="3:8" hidden="1" x14ac:dyDescent="0.25">
      <c r="C1233" t="s">
        <v>450</v>
      </c>
      <c r="D1233" t="s">
        <v>275</v>
      </c>
      <c r="E1233">
        <v>623060</v>
      </c>
      <c r="F1233" t="s">
        <v>356</v>
      </c>
      <c r="G1233" t="str">
        <f>VLOOKUP(E1233,GL!$A$2:$D$252,3,FALSE)</f>
        <v>OTHER PROMOS</v>
      </c>
      <c r="H1233">
        <v>0</v>
      </c>
    </row>
    <row r="1234" spans="3:8" x14ac:dyDescent="0.25">
      <c r="C1234" t="s">
        <v>450</v>
      </c>
      <c r="D1234" t="s">
        <v>275</v>
      </c>
      <c r="E1234">
        <v>623080</v>
      </c>
      <c r="F1234" t="s">
        <v>357</v>
      </c>
      <c r="G1234" t="str">
        <f>VLOOKUP(E1234,GL!$A$2:$D$252,3,FALSE)</f>
        <v>STORE EXPENSES</v>
      </c>
      <c r="H1234">
        <v>11520</v>
      </c>
    </row>
    <row r="1235" spans="3:8" hidden="1" x14ac:dyDescent="0.25">
      <c r="C1235" t="s">
        <v>450</v>
      </c>
      <c r="D1235" t="s">
        <v>275</v>
      </c>
      <c r="E1235">
        <v>623090</v>
      </c>
      <c r="F1235" t="s">
        <v>358</v>
      </c>
      <c r="G1235" t="str">
        <f>VLOOKUP(E1235,GL!$A$2:$D$252,3,FALSE)</f>
        <v>TRADE PROMO</v>
      </c>
      <c r="H1235">
        <v>0</v>
      </c>
    </row>
    <row r="1236" spans="3:8" hidden="1" x14ac:dyDescent="0.25">
      <c r="C1236" t="s">
        <v>450</v>
      </c>
      <c r="D1236" t="s">
        <v>275</v>
      </c>
      <c r="E1236">
        <v>624010</v>
      </c>
      <c r="F1236" t="s">
        <v>359</v>
      </c>
      <c r="G1236" t="str">
        <f>VLOOKUP(E1236,GL!$A$2:$D$252,3,FALSE)</f>
        <v>PRODUCTION ADS</v>
      </c>
      <c r="H1236">
        <v>0</v>
      </c>
    </row>
    <row r="1237" spans="3:8" hidden="1" x14ac:dyDescent="0.25">
      <c r="C1237" t="s">
        <v>450</v>
      </c>
      <c r="D1237" t="s">
        <v>275</v>
      </c>
      <c r="E1237">
        <v>624020</v>
      </c>
      <c r="F1237" t="s">
        <v>360</v>
      </c>
      <c r="G1237" t="str">
        <f>VLOOKUP(E1237,GL!$A$2:$D$252,3,FALSE)</f>
        <v>PRODUCTION ADS</v>
      </c>
      <c r="H1237">
        <v>0</v>
      </c>
    </row>
    <row r="1238" spans="3:8" hidden="1" x14ac:dyDescent="0.25">
      <c r="C1238" t="s">
        <v>450</v>
      </c>
      <c r="D1238" t="s">
        <v>275</v>
      </c>
      <c r="E1238">
        <v>624040</v>
      </c>
      <c r="F1238" t="s">
        <v>361</v>
      </c>
      <c r="G1238" t="str">
        <f>VLOOKUP(E1238,GL!$A$2:$D$252,3,FALSE)</f>
        <v>PRODUCTION ADS</v>
      </c>
      <c r="H1238">
        <v>0</v>
      </c>
    </row>
    <row r="1239" spans="3:8" hidden="1" x14ac:dyDescent="0.25">
      <c r="C1239" t="s">
        <v>450</v>
      </c>
      <c r="D1239" t="s">
        <v>275</v>
      </c>
      <c r="E1239">
        <v>625010</v>
      </c>
      <c r="F1239" t="s">
        <v>362</v>
      </c>
      <c r="G1239" t="str">
        <f>VLOOKUP(E1239,GL!$A$2:$D$252,3,FALSE)</f>
        <v>MEDIA ADS</v>
      </c>
      <c r="H1239">
        <v>0</v>
      </c>
    </row>
    <row r="1240" spans="3:8" hidden="1" x14ac:dyDescent="0.25">
      <c r="C1240" t="s">
        <v>450</v>
      </c>
      <c r="D1240" t="s">
        <v>275</v>
      </c>
      <c r="E1240">
        <v>625020</v>
      </c>
      <c r="F1240" t="s">
        <v>363</v>
      </c>
      <c r="G1240" t="str">
        <f>VLOOKUP(E1240,GL!$A$2:$D$252,3,FALSE)</f>
        <v>MEDIA ADS</v>
      </c>
      <c r="H1240">
        <v>0</v>
      </c>
    </row>
    <row r="1241" spans="3:8" hidden="1" x14ac:dyDescent="0.25">
      <c r="C1241" t="s">
        <v>450</v>
      </c>
      <c r="D1241" t="s">
        <v>275</v>
      </c>
      <c r="E1241">
        <v>625030</v>
      </c>
      <c r="F1241" t="s">
        <v>364</v>
      </c>
      <c r="G1241" t="str">
        <f>VLOOKUP(E1241,GL!$A$2:$D$252,3,FALSE)</f>
        <v>MEDIA ADS</v>
      </c>
      <c r="H1241">
        <v>0</v>
      </c>
    </row>
    <row r="1242" spans="3:8" hidden="1" x14ac:dyDescent="0.25">
      <c r="C1242" t="s">
        <v>450</v>
      </c>
      <c r="D1242" t="s">
        <v>275</v>
      </c>
      <c r="E1242">
        <v>625050</v>
      </c>
      <c r="F1242" t="s">
        <v>365</v>
      </c>
      <c r="G1242" t="str">
        <f>VLOOKUP(E1242,GL!$A$2:$D$252,3,FALSE)</f>
        <v>MEDIA ADS</v>
      </c>
      <c r="H1242">
        <v>0</v>
      </c>
    </row>
    <row r="1243" spans="3:8" hidden="1" x14ac:dyDescent="0.25">
      <c r="C1243" t="s">
        <v>450</v>
      </c>
      <c r="D1243" t="s">
        <v>275</v>
      </c>
      <c r="E1243">
        <v>625060</v>
      </c>
      <c r="F1243" t="s">
        <v>366</v>
      </c>
      <c r="G1243" t="str">
        <f>VLOOKUP(E1243,GL!$A$2:$D$252,3,FALSE)</f>
        <v>MEDIA ADS</v>
      </c>
      <c r="H1243">
        <v>0</v>
      </c>
    </row>
    <row r="1244" spans="3:8" hidden="1" x14ac:dyDescent="0.25">
      <c r="C1244" t="s">
        <v>450</v>
      </c>
      <c r="D1244" t="s">
        <v>275</v>
      </c>
      <c r="E1244">
        <v>626010</v>
      </c>
      <c r="F1244" t="s">
        <v>367</v>
      </c>
      <c r="G1244" t="str">
        <f>VLOOKUP(E1244,GL!$A$2:$D$252,3,FALSE)</f>
        <v>OTHER PROMOS</v>
      </c>
      <c r="H1244">
        <v>0</v>
      </c>
    </row>
    <row r="1245" spans="3:8" hidden="1" x14ac:dyDescent="0.25">
      <c r="C1245" t="s">
        <v>450</v>
      </c>
      <c r="D1245" t="s">
        <v>275</v>
      </c>
      <c r="E1245">
        <v>626020</v>
      </c>
      <c r="F1245" t="s">
        <v>368</v>
      </c>
      <c r="G1245" t="str">
        <f>VLOOKUP(E1245,GL!$A$2:$D$252,3,FALSE)</f>
        <v>OTHER PROMOS</v>
      </c>
      <c r="H1245">
        <v>0</v>
      </c>
    </row>
    <row r="1246" spans="3:8" hidden="1" x14ac:dyDescent="0.25">
      <c r="C1246" t="s">
        <v>450</v>
      </c>
      <c r="D1246" t="s">
        <v>275</v>
      </c>
      <c r="E1246">
        <v>626040</v>
      </c>
      <c r="F1246" t="s">
        <v>369</v>
      </c>
      <c r="G1246" t="str">
        <f>VLOOKUP(E1246,GL!$A$2:$D$252,3,FALSE)</f>
        <v>OTHER PROMOS</v>
      </c>
      <c r="H1246">
        <v>0</v>
      </c>
    </row>
    <row r="1247" spans="3:8" hidden="1" x14ac:dyDescent="0.25">
      <c r="C1247" t="s">
        <v>450</v>
      </c>
      <c r="D1247" t="s">
        <v>275</v>
      </c>
      <c r="E1247">
        <v>626050</v>
      </c>
      <c r="F1247" t="s">
        <v>370</v>
      </c>
      <c r="G1247" t="str">
        <f>VLOOKUP(E1247,GL!$A$2:$D$252,3,FALSE)</f>
        <v>OTHER PROMOS</v>
      </c>
      <c r="H1247">
        <v>0</v>
      </c>
    </row>
    <row r="1248" spans="3:8" hidden="1" x14ac:dyDescent="0.25">
      <c r="C1248" t="s">
        <v>450</v>
      </c>
      <c r="D1248" t="s">
        <v>275</v>
      </c>
      <c r="E1248">
        <v>626060</v>
      </c>
      <c r="F1248" t="s">
        <v>371</v>
      </c>
      <c r="G1248" t="str">
        <f>VLOOKUP(E1248,GL!$A$2:$D$252,3,FALSE)</f>
        <v>OTHER PROMOS</v>
      </c>
      <c r="H1248">
        <v>0</v>
      </c>
    </row>
    <row r="1249" spans="3:8" hidden="1" x14ac:dyDescent="0.25">
      <c r="C1249" t="s">
        <v>450</v>
      </c>
      <c r="D1249" t="s">
        <v>275</v>
      </c>
      <c r="E1249">
        <v>626070</v>
      </c>
      <c r="F1249" t="s">
        <v>372</v>
      </c>
      <c r="G1249" t="str">
        <f>VLOOKUP(E1249,GL!$A$2:$D$252,3,FALSE)</f>
        <v>CONTRACT SERVICES</v>
      </c>
      <c r="H1249">
        <v>0</v>
      </c>
    </row>
    <row r="1250" spans="3:8" hidden="1" x14ac:dyDescent="0.25">
      <c r="C1250" t="s">
        <v>450</v>
      </c>
      <c r="D1250" t="s">
        <v>275</v>
      </c>
      <c r="E1250">
        <v>630050</v>
      </c>
      <c r="F1250" t="s">
        <v>373</v>
      </c>
      <c r="G1250" t="str">
        <f>VLOOKUP(E1250,GL!$A$2:$D$252,3,FALSE)</f>
        <v>DEPRECIATION</v>
      </c>
      <c r="H1250">
        <v>0</v>
      </c>
    </row>
    <row r="1251" spans="3:8" hidden="1" x14ac:dyDescent="0.25">
      <c r="C1251" t="s">
        <v>450</v>
      </c>
      <c r="D1251" t="s">
        <v>275</v>
      </c>
      <c r="E1251">
        <v>630060</v>
      </c>
      <c r="F1251" t="s">
        <v>374</v>
      </c>
      <c r="G1251" t="str">
        <f>VLOOKUP(E1251,GL!$A$2:$D$252,3,FALSE)</f>
        <v>DEPRECIATION</v>
      </c>
      <c r="H1251">
        <v>0</v>
      </c>
    </row>
    <row r="1252" spans="3:8" hidden="1" x14ac:dyDescent="0.25">
      <c r="C1252" t="s">
        <v>450</v>
      </c>
      <c r="D1252" t="s">
        <v>275</v>
      </c>
      <c r="E1252">
        <v>630070</v>
      </c>
      <c r="F1252" t="s">
        <v>375</v>
      </c>
      <c r="G1252" t="str">
        <f>VLOOKUP(E1252,GL!$A$2:$D$252,3,FALSE)</f>
        <v>DEPRECIATION</v>
      </c>
      <c r="H1252">
        <v>0</v>
      </c>
    </row>
    <row r="1253" spans="3:8" hidden="1" x14ac:dyDescent="0.25">
      <c r="C1253" t="s">
        <v>450</v>
      </c>
      <c r="D1253" t="s">
        <v>275</v>
      </c>
      <c r="E1253">
        <v>630080</v>
      </c>
      <c r="F1253" t="s">
        <v>376</v>
      </c>
      <c r="G1253" t="str">
        <f>VLOOKUP(E1253,GL!$A$2:$D$252,3,FALSE)</f>
        <v>DEPRECIATION</v>
      </c>
      <c r="H1253">
        <v>0</v>
      </c>
    </row>
    <row r="1254" spans="3:8" hidden="1" x14ac:dyDescent="0.25">
      <c r="C1254" t="s">
        <v>450</v>
      </c>
      <c r="D1254" t="s">
        <v>275</v>
      </c>
      <c r="E1254">
        <v>630090</v>
      </c>
      <c r="F1254" t="s">
        <v>377</v>
      </c>
      <c r="G1254" t="str">
        <f>VLOOKUP(E1254,GL!$A$2:$D$252,3,FALSE)</f>
        <v>DEPRECIATION</v>
      </c>
      <c r="H1254">
        <v>0</v>
      </c>
    </row>
    <row r="1255" spans="3:8" hidden="1" x14ac:dyDescent="0.25">
      <c r="C1255" t="s">
        <v>450</v>
      </c>
      <c r="D1255" t="s">
        <v>275</v>
      </c>
      <c r="E1255">
        <v>630110</v>
      </c>
      <c r="F1255" t="s">
        <v>378</v>
      </c>
      <c r="G1255" t="str">
        <f>VLOOKUP(E1255,GL!$A$2:$D$252,3,FALSE)</f>
        <v>DEPRECIATION</v>
      </c>
      <c r="H1255">
        <v>0</v>
      </c>
    </row>
    <row r="1256" spans="3:8" hidden="1" x14ac:dyDescent="0.25">
      <c r="C1256" t="s">
        <v>450</v>
      </c>
      <c r="D1256" t="s">
        <v>275</v>
      </c>
      <c r="E1256">
        <v>630120</v>
      </c>
      <c r="F1256" t="s">
        <v>379</v>
      </c>
      <c r="G1256" t="str">
        <f>VLOOKUP(E1256,GL!$A$2:$D$252,3,FALSE)</f>
        <v>DEPRECIATION</v>
      </c>
      <c r="H1256">
        <v>0</v>
      </c>
    </row>
    <row r="1257" spans="3:8" hidden="1" x14ac:dyDescent="0.25">
      <c r="C1257" t="s">
        <v>450</v>
      </c>
      <c r="D1257" t="s">
        <v>275</v>
      </c>
      <c r="E1257">
        <v>630130</v>
      </c>
      <c r="F1257" t="s">
        <v>380</v>
      </c>
      <c r="G1257" t="str">
        <f>VLOOKUP(E1257,GL!$A$2:$D$252,3,FALSE)</f>
        <v>DEPRECIATION</v>
      </c>
      <c r="H1257">
        <v>0</v>
      </c>
    </row>
    <row r="1258" spans="3:8" hidden="1" x14ac:dyDescent="0.25">
      <c r="C1258" t="s">
        <v>450</v>
      </c>
      <c r="D1258" t="s">
        <v>275</v>
      </c>
      <c r="E1258">
        <v>630140</v>
      </c>
      <c r="F1258" t="s">
        <v>381</v>
      </c>
      <c r="G1258" t="str">
        <f>VLOOKUP(E1258,GL!$A$2:$D$252,3,FALSE)</f>
        <v>DEPRECIATION</v>
      </c>
      <c r="H1258">
        <v>0</v>
      </c>
    </row>
    <row r="1259" spans="3:8" hidden="1" x14ac:dyDescent="0.25">
      <c r="C1259" t="s">
        <v>450</v>
      </c>
      <c r="D1259" t="s">
        <v>275</v>
      </c>
      <c r="E1259">
        <v>640010</v>
      </c>
      <c r="F1259" t="s">
        <v>382</v>
      </c>
      <c r="G1259" t="str">
        <f>VLOOKUP(E1259,GL!$A$2:$D$252,3,FALSE)</f>
        <v>VEHICLE</v>
      </c>
      <c r="H1259">
        <v>0</v>
      </c>
    </row>
    <row r="1260" spans="3:8" hidden="1" x14ac:dyDescent="0.25">
      <c r="C1260" t="s">
        <v>450</v>
      </c>
      <c r="D1260" t="s">
        <v>275</v>
      </c>
      <c r="E1260">
        <v>640020</v>
      </c>
      <c r="F1260" t="s">
        <v>383</v>
      </c>
      <c r="G1260" t="str">
        <f>VLOOKUP(E1260,GL!$A$2:$D$252,3,FALSE)</f>
        <v>VEHICLE</v>
      </c>
      <c r="H1260">
        <v>0</v>
      </c>
    </row>
    <row r="1261" spans="3:8" hidden="1" x14ac:dyDescent="0.25">
      <c r="C1261" t="s">
        <v>450</v>
      </c>
      <c r="D1261" t="s">
        <v>275</v>
      </c>
      <c r="E1261">
        <v>640030</v>
      </c>
      <c r="F1261" t="s">
        <v>384</v>
      </c>
      <c r="G1261" t="str">
        <f>VLOOKUP(E1261,GL!$A$2:$D$252,3,FALSE)</f>
        <v>TRAININGS, SEMINARS &amp; CONFERENCES</v>
      </c>
      <c r="H1261">
        <v>0</v>
      </c>
    </row>
    <row r="1262" spans="3:8" hidden="1" x14ac:dyDescent="0.25">
      <c r="C1262" t="s">
        <v>450</v>
      </c>
      <c r="D1262" t="s">
        <v>275</v>
      </c>
      <c r="E1262">
        <v>640040</v>
      </c>
      <c r="F1262" t="s">
        <v>385</v>
      </c>
      <c r="G1262" t="str">
        <f>VLOOKUP(E1262,GL!$A$2:$D$252,3,FALSE)</f>
        <v>STORE EXPENSES</v>
      </c>
      <c r="H1262">
        <v>0</v>
      </c>
    </row>
    <row r="1263" spans="3:8" hidden="1" x14ac:dyDescent="0.25">
      <c r="C1263" t="s">
        <v>450</v>
      </c>
      <c r="D1263" t="s">
        <v>275</v>
      </c>
      <c r="E1263">
        <v>640050</v>
      </c>
      <c r="F1263" t="s">
        <v>386</v>
      </c>
      <c r="G1263" t="str">
        <f>VLOOKUP(E1263,GL!$A$2:$D$252,3,FALSE)</f>
        <v>STORE EXPENSES</v>
      </c>
      <c r="H1263">
        <v>0</v>
      </c>
    </row>
    <row r="1264" spans="3:8" hidden="1" x14ac:dyDescent="0.25">
      <c r="C1264" t="s">
        <v>450</v>
      </c>
      <c r="D1264" t="s">
        <v>275</v>
      </c>
      <c r="E1264">
        <v>640060</v>
      </c>
      <c r="F1264" t="s">
        <v>387</v>
      </c>
      <c r="G1264" t="str">
        <f>VLOOKUP(E1264,GL!$A$2:$D$252,3,FALSE)</f>
        <v>STORE EXPENSES</v>
      </c>
      <c r="H1264">
        <v>0</v>
      </c>
    </row>
    <row r="1265" spans="3:8" hidden="1" x14ac:dyDescent="0.25">
      <c r="C1265" t="s">
        <v>450</v>
      </c>
      <c r="D1265" t="s">
        <v>275</v>
      </c>
      <c r="E1265">
        <v>640070</v>
      </c>
      <c r="F1265" t="s">
        <v>388</v>
      </c>
      <c r="G1265" t="str">
        <f>VLOOKUP(E1265,GL!$A$2:$D$252,3,FALSE)</f>
        <v>STORE EXPENSES</v>
      </c>
      <c r="H1265">
        <v>0</v>
      </c>
    </row>
    <row r="1266" spans="3:8" hidden="1" x14ac:dyDescent="0.25">
      <c r="C1266" t="s">
        <v>450</v>
      </c>
      <c r="D1266" t="s">
        <v>275</v>
      </c>
      <c r="E1266">
        <v>640080</v>
      </c>
      <c r="F1266" t="s">
        <v>389</v>
      </c>
      <c r="G1266" t="str">
        <f>VLOOKUP(E1266,GL!$A$2:$D$252,3,FALSE)</f>
        <v>OTHER OPERATING ACTIVITIES</v>
      </c>
      <c r="H1266">
        <v>0</v>
      </c>
    </row>
    <row r="1267" spans="3:8" hidden="1" x14ac:dyDescent="0.25">
      <c r="C1267" t="s">
        <v>450</v>
      </c>
      <c r="D1267" t="s">
        <v>275</v>
      </c>
      <c r="E1267">
        <v>640090</v>
      </c>
      <c r="F1267" t="s">
        <v>390</v>
      </c>
      <c r="G1267" t="str">
        <f>VLOOKUP(E1267,GL!$A$2:$D$252,3,FALSE)</f>
        <v>RESEARCH &amp; DEVELOPMENT</v>
      </c>
      <c r="H1267">
        <v>0</v>
      </c>
    </row>
    <row r="1268" spans="3:8" hidden="1" x14ac:dyDescent="0.25">
      <c r="C1268" t="s">
        <v>450</v>
      </c>
      <c r="D1268" t="s">
        <v>275</v>
      </c>
      <c r="E1268">
        <v>640100</v>
      </c>
      <c r="F1268" t="s">
        <v>391</v>
      </c>
      <c r="G1268" t="str">
        <f>VLOOKUP(E1268,GL!$A$2:$D$252,3,FALSE)</f>
        <v>RESEARCH &amp; DEVELOPMENT</v>
      </c>
      <c r="H1268">
        <v>0</v>
      </c>
    </row>
    <row r="1269" spans="3:8" hidden="1" x14ac:dyDescent="0.25">
      <c r="C1269" t="s">
        <v>450</v>
      </c>
      <c r="D1269" t="s">
        <v>275</v>
      </c>
      <c r="E1269">
        <v>640110</v>
      </c>
      <c r="F1269" t="s">
        <v>392</v>
      </c>
      <c r="G1269" t="str">
        <f>VLOOKUP(E1269,GL!$A$2:$D$252,3,FALSE)</f>
        <v>EMPLOYEE BENEFITS</v>
      </c>
      <c r="H1269">
        <v>0</v>
      </c>
    </row>
    <row r="1270" spans="3:8" hidden="1" x14ac:dyDescent="0.25">
      <c r="C1270" t="s">
        <v>450</v>
      </c>
      <c r="D1270" t="s">
        <v>275</v>
      </c>
      <c r="E1270">
        <v>640130</v>
      </c>
      <c r="F1270" t="s">
        <v>393</v>
      </c>
      <c r="G1270" t="str">
        <f>VLOOKUP(E1270,GL!$A$2:$D$252,3,FALSE)</f>
        <v>OTHER OPERATING ACTIVITIES</v>
      </c>
      <c r="H1270">
        <v>0</v>
      </c>
    </row>
    <row r="1271" spans="3:8" hidden="1" x14ac:dyDescent="0.25">
      <c r="C1271" t="s">
        <v>450</v>
      </c>
      <c r="D1271" t="s">
        <v>275</v>
      </c>
      <c r="E1271">
        <v>640140</v>
      </c>
      <c r="F1271" t="s">
        <v>394</v>
      </c>
      <c r="G1271" t="str">
        <f>VLOOKUP(E1271,GL!$A$2:$D$252,3,FALSE)</f>
        <v>OTHER OPERATING ACTIVITIES</v>
      </c>
      <c r="H1271">
        <v>0</v>
      </c>
    </row>
    <row r="1272" spans="3:8" hidden="1" x14ac:dyDescent="0.25">
      <c r="C1272" t="s">
        <v>450</v>
      </c>
      <c r="D1272" t="s">
        <v>275</v>
      </c>
      <c r="E1272">
        <v>640150</v>
      </c>
      <c r="F1272" t="s">
        <v>395</v>
      </c>
      <c r="G1272" t="str">
        <f>VLOOKUP(E1272,GL!$A$2:$D$252,3,FALSE)</f>
        <v>OTHER OPERATING ACTIVITIES</v>
      </c>
      <c r="H1272">
        <v>0</v>
      </c>
    </row>
    <row r="1273" spans="3:8" hidden="1" x14ac:dyDescent="0.25">
      <c r="C1273" t="s">
        <v>450</v>
      </c>
      <c r="D1273" t="s">
        <v>275</v>
      </c>
      <c r="E1273">
        <v>640170</v>
      </c>
      <c r="F1273" t="s">
        <v>396</v>
      </c>
      <c r="G1273" t="str">
        <f>VLOOKUP(E1273,GL!$A$2:$D$252,3,FALSE)</f>
        <v>TAXES AND LICENSES</v>
      </c>
      <c r="H1273">
        <v>0</v>
      </c>
    </row>
    <row r="1274" spans="3:8" hidden="1" x14ac:dyDescent="0.25">
      <c r="C1274" t="s">
        <v>450</v>
      </c>
      <c r="D1274" t="s">
        <v>275</v>
      </c>
      <c r="E1274">
        <v>640180</v>
      </c>
      <c r="F1274" t="s">
        <v>397</v>
      </c>
      <c r="G1274" t="str">
        <f>VLOOKUP(E1274,GL!$A$2:$D$252,3,FALSE)</f>
        <v>RESEARCH &amp; DEVELOPMENT</v>
      </c>
      <c r="H1274">
        <v>0</v>
      </c>
    </row>
    <row r="1275" spans="3:8" hidden="1" x14ac:dyDescent="0.25">
      <c r="C1275" t="s">
        <v>450</v>
      </c>
      <c r="D1275" t="s">
        <v>275</v>
      </c>
      <c r="E1275">
        <v>640190</v>
      </c>
      <c r="F1275" t="s">
        <v>398</v>
      </c>
      <c r="G1275" t="str">
        <f>VLOOKUP(E1275,GL!$A$2:$D$252,3,FALSE)</f>
        <v>RESEARCH &amp; DEVELOPMENT</v>
      </c>
      <c r="H1275">
        <v>0</v>
      </c>
    </row>
    <row r="1276" spans="3:8" hidden="1" x14ac:dyDescent="0.25">
      <c r="C1276" t="s">
        <v>450</v>
      </c>
      <c r="D1276" t="s">
        <v>275</v>
      </c>
      <c r="E1276">
        <v>640200</v>
      </c>
      <c r="F1276" t="s">
        <v>399</v>
      </c>
      <c r="G1276" t="str">
        <f>VLOOKUP(E1276,GL!$A$2:$D$252,3,FALSE)</f>
        <v>OTHER OPERATING ACTIVITIES</v>
      </c>
      <c r="H1276">
        <v>0</v>
      </c>
    </row>
    <row r="1277" spans="3:8" x14ac:dyDescent="0.25">
      <c r="C1277" t="s">
        <v>450</v>
      </c>
      <c r="D1277" t="s">
        <v>275</v>
      </c>
      <c r="E1277">
        <v>640210</v>
      </c>
      <c r="F1277" t="s">
        <v>400</v>
      </c>
      <c r="G1277" t="str">
        <f>VLOOKUP(E1277,GL!$A$2:$D$252,3,FALSE)</f>
        <v>STORE EXPENSES</v>
      </c>
      <c r="H1277">
        <v>2350</v>
      </c>
    </row>
    <row r="1278" spans="3:8" hidden="1" x14ac:dyDescent="0.25">
      <c r="C1278" t="s">
        <v>450</v>
      </c>
      <c r="D1278" t="s">
        <v>275</v>
      </c>
      <c r="E1278">
        <v>640220</v>
      </c>
      <c r="F1278" t="s">
        <v>401</v>
      </c>
      <c r="G1278" t="str">
        <f>VLOOKUP(E1278,GL!$A$2:$D$252,3,FALSE)</f>
        <v>OTHER OPERATING ACTIVITIES</v>
      </c>
      <c r="H1278">
        <v>0</v>
      </c>
    </row>
    <row r="1279" spans="3:8" hidden="1" x14ac:dyDescent="0.25">
      <c r="C1279" t="s">
        <v>450</v>
      </c>
      <c r="D1279" t="s">
        <v>275</v>
      </c>
      <c r="E1279">
        <v>640230</v>
      </c>
      <c r="F1279" t="s">
        <v>402</v>
      </c>
      <c r="G1279" t="str">
        <f>VLOOKUP(E1279,GL!$A$2:$D$252,3,FALSE)</f>
        <v>STORE EXPENSES</v>
      </c>
      <c r="H1279">
        <v>0</v>
      </c>
    </row>
    <row r="1280" spans="3:8" hidden="1" x14ac:dyDescent="0.25">
      <c r="C1280" t="s">
        <v>450</v>
      </c>
      <c r="D1280" t="s">
        <v>275</v>
      </c>
      <c r="E1280">
        <v>640240</v>
      </c>
      <c r="F1280" t="s">
        <v>403</v>
      </c>
      <c r="G1280" t="str">
        <f>VLOOKUP(E1280,GL!$A$2:$D$252,3,FALSE)</f>
        <v>OTHER OPERATING ACTIVITIES</v>
      </c>
      <c r="H1280">
        <v>0</v>
      </c>
    </row>
    <row r="1281" spans="3:8" hidden="1" x14ac:dyDescent="0.25">
      <c r="C1281" t="s">
        <v>450</v>
      </c>
      <c r="D1281" t="s">
        <v>275</v>
      </c>
      <c r="E1281">
        <v>640250</v>
      </c>
      <c r="F1281" t="s">
        <v>404</v>
      </c>
      <c r="G1281" t="str">
        <f>VLOOKUP(E1281,GL!$A$2:$D$252,3,FALSE)</f>
        <v>STORE EXPENSES</v>
      </c>
      <c r="H1281">
        <v>0</v>
      </c>
    </row>
    <row r="1282" spans="3:8" hidden="1" x14ac:dyDescent="0.25">
      <c r="C1282" t="s">
        <v>450</v>
      </c>
      <c r="D1282" t="s">
        <v>275</v>
      </c>
      <c r="E1282">
        <v>640980</v>
      </c>
      <c r="F1282" t="s">
        <v>405</v>
      </c>
      <c r="G1282" t="str">
        <f>VLOOKUP(E1282,GL!$A$2:$D$252,3,FALSE)</f>
        <v>STORE EXPENSES</v>
      </c>
      <c r="H1282">
        <v>0</v>
      </c>
    </row>
    <row r="1283" spans="3:8" hidden="1" x14ac:dyDescent="0.25">
      <c r="C1283" t="s">
        <v>450</v>
      </c>
      <c r="D1283" t="s">
        <v>275</v>
      </c>
      <c r="E1283">
        <v>640990</v>
      </c>
      <c r="F1283" t="s">
        <v>406</v>
      </c>
      <c r="G1283" t="str">
        <f>VLOOKUP(E1283,GL!$A$2:$D$252,3,FALSE)</f>
        <v>STORE EXPENSES</v>
      </c>
      <c r="H1283">
        <v>0</v>
      </c>
    </row>
    <row r="1284" spans="3:8" hidden="1" x14ac:dyDescent="0.25">
      <c r="C1284" t="s">
        <v>450</v>
      </c>
      <c r="D1284" t="s">
        <v>275</v>
      </c>
      <c r="E1284">
        <v>641000</v>
      </c>
      <c r="F1284" t="s">
        <v>407</v>
      </c>
      <c r="G1284" t="str">
        <f>VLOOKUP(E1284,GL!$A$2:$D$252,3,FALSE)</f>
        <v>OTHER EXPENSES</v>
      </c>
      <c r="H1284">
        <v>0</v>
      </c>
    </row>
    <row r="1285" spans="3:8" hidden="1" x14ac:dyDescent="0.25">
      <c r="C1285" t="s">
        <v>450</v>
      </c>
      <c r="D1285" t="s">
        <v>275</v>
      </c>
      <c r="E1285">
        <v>800050</v>
      </c>
      <c r="F1285" t="s">
        <v>408</v>
      </c>
      <c r="G1285" t="e">
        <f>VLOOKUP(E1285,GL!$A$2:$D$252,3,FALSE)</f>
        <v>#N/A</v>
      </c>
      <c r="H1285">
        <v>0</v>
      </c>
    </row>
    <row r="1286" spans="3:8" hidden="1" x14ac:dyDescent="0.25">
      <c r="C1286" t="s">
        <v>450</v>
      </c>
      <c r="D1286" t="s">
        <v>275</v>
      </c>
      <c r="E1286">
        <v>623010</v>
      </c>
      <c r="F1286" t="s">
        <v>409</v>
      </c>
      <c r="G1286" t="str">
        <f>VLOOKUP(E1286,GL!$A$2:$D$252,3,FALSE)</f>
        <v>TRADE PROMO</v>
      </c>
      <c r="H1286">
        <v>0</v>
      </c>
    </row>
    <row r="1287" spans="3:8" hidden="1" x14ac:dyDescent="0.25">
      <c r="C1287" t="s">
        <v>450</v>
      </c>
      <c r="D1287" t="s">
        <v>275</v>
      </c>
      <c r="E1287">
        <v>619110</v>
      </c>
      <c r="F1287" t="s">
        <v>410</v>
      </c>
      <c r="G1287" t="str">
        <f>VLOOKUP(E1287,GL!$A$2:$D$252,3,FALSE)</f>
        <v>EMPLOYEE BENEFITS</v>
      </c>
      <c r="H1287">
        <v>0</v>
      </c>
    </row>
    <row r="1288" spans="3:8" hidden="1" x14ac:dyDescent="0.25">
      <c r="C1288" t="s">
        <v>450</v>
      </c>
      <c r="D1288" t="s">
        <v>275</v>
      </c>
      <c r="E1288">
        <v>626090</v>
      </c>
      <c r="F1288" t="s">
        <v>411</v>
      </c>
      <c r="G1288" t="str">
        <f>VLOOKUP(E1288,GL!$A$2:$D$252,3,FALSE)</f>
        <v>OTHER PROMOS</v>
      </c>
      <c r="H1288">
        <v>0</v>
      </c>
    </row>
    <row r="1289" spans="3:8" hidden="1" x14ac:dyDescent="0.25">
      <c r="C1289" t="s">
        <v>450</v>
      </c>
      <c r="D1289" t="s">
        <v>275</v>
      </c>
      <c r="E1289">
        <v>619100</v>
      </c>
      <c r="F1289" t="s">
        <v>412</v>
      </c>
      <c r="G1289" t="str">
        <f>VLOOKUP(E1289,GL!$A$2:$D$252,3,FALSE)</f>
        <v>HR EXPENSES</v>
      </c>
      <c r="H1289">
        <v>0</v>
      </c>
    </row>
    <row r="1290" spans="3:8" hidden="1" x14ac:dyDescent="0.25">
      <c r="C1290" t="s">
        <v>450</v>
      </c>
      <c r="D1290" t="s">
        <v>275</v>
      </c>
      <c r="E1290">
        <v>610050</v>
      </c>
      <c r="F1290" t="s">
        <v>413</v>
      </c>
      <c r="G1290" t="str">
        <f>VLOOKUP(E1290,GL!$A$2:$D$252,3,FALSE)</f>
        <v>OTHER EXPENSES</v>
      </c>
      <c r="H1290">
        <v>0</v>
      </c>
    </row>
    <row r="1291" spans="3:8" hidden="1" x14ac:dyDescent="0.25">
      <c r="C1291" t="s">
        <v>450</v>
      </c>
      <c r="D1291" t="s">
        <v>275</v>
      </c>
      <c r="E1291">
        <v>611090</v>
      </c>
      <c r="F1291" t="s">
        <v>414</v>
      </c>
      <c r="G1291" t="str">
        <f>VLOOKUP(E1291,GL!$A$2:$D$252,3,FALSE)</f>
        <v>RENT EXPENSE</v>
      </c>
      <c r="H1291">
        <v>0</v>
      </c>
    </row>
    <row r="1292" spans="3:8" hidden="1" x14ac:dyDescent="0.25">
      <c r="C1292" t="s">
        <v>450</v>
      </c>
      <c r="D1292" t="s">
        <v>275</v>
      </c>
      <c r="E1292">
        <v>612050</v>
      </c>
      <c r="F1292" t="s">
        <v>415</v>
      </c>
      <c r="G1292" t="str">
        <f>VLOOKUP(E1292,GL!$A$2:$D$252,3,FALSE)</f>
        <v>TRAVEL EXPENSES</v>
      </c>
      <c r="H1292">
        <v>0</v>
      </c>
    </row>
    <row r="1293" spans="3:8" hidden="1" x14ac:dyDescent="0.25">
      <c r="C1293" t="s">
        <v>450</v>
      </c>
      <c r="D1293" t="s">
        <v>275</v>
      </c>
      <c r="E1293">
        <v>612060</v>
      </c>
      <c r="F1293" t="s">
        <v>416</v>
      </c>
      <c r="G1293" t="str">
        <f>VLOOKUP(E1293,GL!$A$2:$D$252,3,FALSE)</f>
        <v>EMPLOYEE BENEFITS</v>
      </c>
      <c r="H1293">
        <v>0</v>
      </c>
    </row>
    <row r="1294" spans="3:8" hidden="1" x14ac:dyDescent="0.25">
      <c r="C1294" t="s">
        <v>450</v>
      </c>
      <c r="D1294" t="s">
        <v>275</v>
      </c>
      <c r="E1294">
        <v>612070</v>
      </c>
      <c r="F1294" t="s">
        <v>417</v>
      </c>
      <c r="G1294" t="str">
        <f>VLOOKUP(E1294,GL!$A$2:$D$252,3,FALSE)</f>
        <v>REPRESENTATION EXPENSES</v>
      </c>
      <c r="H1294">
        <v>0</v>
      </c>
    </row>
    <row r="1295" spans="3:8" hidden="1" x14ac:dyDescent="0.25">
      <c r="C1295" t="s">
        <v>450</v>
      </c>
      <c r="D1295" t="s">
        <v>275</v>
      </c>
      <c r="E1295">
        <v>618140</v>
      </c>
      <c r="F1295" t="s">
        <v>418</v>
      </c>
      <c r="G1295" t="str">
        <f>VLOOKUP(E1295,GL!$A$2:$D$252,3,FALSE)</f>
        <v>OTHER OPERATING ACTIVITIES</v>
      </c>
      <c r="H1295">
        <v>0</v>
      </c>
    </row>
    <row r="1296" spans="3:8" hidden="1" x14ac:dyDescent="0.25">
      <c r="C1296" t="s">
        <v>450</v>
      </c>
      <c r="D1296" t="s">
        <v>275</v>
      </c>
      <c r="E1296">
        <v>619120</v>
      </c>
      <c r="F1296" t="s">
        <v>419</v>
      </c>
      <c r="G1296" t="str">
        <f>VLOOKUP(E1296,GL!$A$2:$D$252,3,FALSE)</f>
        <v>EMPLOYEE BENEFITS</v>
      </c>
      <c r="H1296">
        <v>0</v>
      </c>
    </row>
    <row r="1297" spans="3:8" hidden="1" x14ac:dyDescent="0.25">
      <c r="C1297" t="s">
        <v>450</v>
      </c>
      <c r="D1297" t="s">
        <v>275</v>
      </c>
      <c r="E1297">
        <v>619140</v>
      </c>
      <c r="F1297" t="s">
        <v>420</v>
      </c>
      <c r="G1297" t="str">
        <f>VLOOKUP(E1297,GL!$A$2:$D$252,3,FALSE)</f>
        <v>EMPLOYEE BENEFITS</v>
      </c>
      <c r="H1297">
        <v>0</v>
      </c>
    </row>
    <row r="1298" spans="3:8" hidden="1" x14ac:dyDescent="0.25">
      <c r="C1298" t="s">
        <v>450</v>
      </c>
      <c r="D1298" t="s">
        <v>275</v>
      </c>
      <c r="E1298">
        <v>619150</v>
      </c>
      <c r="F1298" t="s">
        <v>421</v>
      </c>
      <c r="G1298" t="str">
        <f>VLOOKUP(E1298,GL!$A$2:$D$252,3,FALSE)</f>
        <v>EMPLOYEE BENEFITS</v>
      </c>
      <c r="H1298">
        <v>0</v>
      </c>
    </row>
    <row r="1299" spans="3:8" hidden="1" x14ac:dyDescent="0.25">
      <c r="C1299" t="s">
        <v>450</v>
      </c>
      <c r="D1299" t="s">
        <v>275</v>
      </c>
      <c r="E1299">
        <v>621070</v>
      </c>
      <c r="F1299" t="s">
        <v>422</v>
      </c>
      <c r="G1299" t="e">
        <f>VLOOKUP(E1299,GL!$A$2:$D$252,3,FALSE)</f>
        <v>#N/A</v>
      </c>
      <c r="H1299">
        <v>0</v>
      </c>
    </row>
    <row r="1300" spans="3:8" hidden="1" x14ac:dyDescent="0.25">
      <c r="C1300" t="s">
        <v>450</v>
      </c>
      <c r="D1300" t="s">
        <v>275</v>
      </c>
      <c r="E1300">
        <v>621080</v>
      </c>
      <c r="F1300" t="s">
        <v>423</v>
      </c>
      <c r="G1300" t="str">
        <f>VLOOKUP(E1300,GL!$A$2:$D$252,3,FALSE)</f>
        <v>PROFESSIONAL FEE</v>
      </c>
      <c r="H1300">
        <v>0</v>
      </c>
    </row>
    <row r="1301" spans="3:8" hidden="1" x14ac:dyDescent="0.25">
      <c r="C1301" t="s">
        <v>450</v>
      </c>
      <c r="D1301" t="s">
        <v>275</v>
      </c>
      <c r="E1301">
        <v>621090</v>
      </c>
      <c r="F1301" t="s">
        <v>423</v>
      </c>
      <c r="G1301" t="str">
        <f>VLOOKUP(E1301,GL!$A$2:$D$252,3,FALSE)</f>
        <v>PROFESSIONAL FEE</v>
      </c>
      <c r="H1301">
        <v>0</v>
      </c>
    </row>
    <row r="1302" spans="3:8" hidden="1" x14ac:dyDescent="0.25">
      <c r="C1302" t="s">
        <v>450</v>
      </c>
      <c r="D1302" t="s">
        <v>275</v>
      </c>
      <c r="E1302">
        <v>624030</v>
      </c>
      <c r="F1302" t="s">
        <v>424</v>
      </c>
      <c r="G1302" t="str">
        <f>VLOOKUP(E1302,GL!$A$2:$D$252,3,FALSE)</f>
        <v>PRODUCTION ADS</v>
      </c>
      <c r="H1302">
        <v>0</v>
      </c>
    </row>
    <row r="1303" spans="3:8" hidden="1" x14ac:dyDescent="0.25">
      <c r="C1303" t="s">
        <v>450</v>
      </c>
      <c r="D1303" t="s">
        <v>275</v>
      </c>
      <c r="E1303">
        <v>626080</v>
      </c>
      <c r="F1303" t="s">
        <v>425</v>
      </c>
      <c r="G1303" t="str">
        <f>VLOOKUP(E1303,GL!$A$2:$D$252,3,FALSE)</f>
        <v>OTHER PROMOS</v>
      </c>
      <c r="H1303">
        <v>0</v>
      </c>
    </row>
    <row r="1304" spans="3:8" hidden="1" x14ac:dyDescent="0.25">
      <c r="C1304" t="s">
        <v>450</v>
      </c>
      <c r="D1304" t="s">
        <v>275</v>
      </c>
      <c r="E1304">
        <v>626100</v>
      </c>
      <c r="F1304" t="s">
        <v>426</v>
      </c>
      <c r="G1304" t="str">
        <f>VLOOKUP(E1304,GL!$A$2:$D$252,3,FALSE)</f>
        <v>OTHER PROMOS</v>
      </c>
      <c r="H1304">
        <v>0</v>
      </c>
    </row>
    <row r="1305" spans="3:8" hidden="1" x14ac:dyDescent="0.25">
      <c r="C1305" t="s">
        <v>450</v>
      </c>
      <c r="D1305" t="s">
        <v>275</v>
      </c>
      <c r="E1305">
        <v>626110</v>
      </c>
      <c r="F1305" t="s">
        <v>427</v>
      </c>
      <c r="G1305" t="str">
        <f>VLOOKUP(E1305,GL!$A$2:$D$252,3,FALSE)</f>
        <v>OTHER OPERATING ACTIVITIES</v>
      </c>
      <c r="H1305">
        <v>0</v>
      </c>
    </row>
    <row r="1306" spans="3:8" hidden="1" x14ac:dyDescent="0.25">
      <c r="C1306" t="s">
        <v>450</v>
      </c>
      <c r="D1306" t="s">
        <v>275</v>
      </c>
      <c r="E1306">
        <v>630010</v>
      </c>
      <c r="F1306" t="s">
        <v>428</v>
      </c>
      <c r="G1306" t="str">
        <f>VLOOKUP(E1306,GL!$A$2:$D$252,3,FALSE)</f>
        <v>DEPRECIATION</v>
      </c>
      <c r="H1306">
        <v>0</v>
      </c>
    </row>
    <row r="1307" spans="3:8" hidden="1" x14ac:dyDescent="0.25">
      <c r="C1307" t="s">
        <v>450</v>
      </c>
      <c r="D1307" t="s">
        <v>275</v>
      </c>
      <c r="E1307">
        <v>630020</v>
      </c>
      <c r="F1307" t="s">
        <v>429</v>
      </c>
      <c r="G1307" t="str">
        <f>VLOOKUP(E1307,GL!$A$2:$D$252,3,FALSE)</f>
        <v>DEPRECIATION</v>
      </c>
      <c r="H1307">
        <v>0</v>
      </c>
    </row>
    <row r="1308" spans="3:8" hidden="1" x14ac:dyDescent="0.25">
      <c r="C1308" t="s">
        <v>450</v>
      </c>
      <c r="D1308" t="s">
        <v>275</v>
      </c>
      <c r="E1308">
        <v>630100</v>
      </c>
      <c r="F1308" t="s">
        <v>430</v>
      </c>
      <c r="G1308" t="str">
        <f>VLOOKUP(E1308,GL!$A$2:$D$252,3,FALSE)</f>
        <v>OTHER EXPENSES</v>
      </c>
      <c r="H1308">
        <v>0</v>
      </c>
    </row>
    <row r="1309" spans="3:8" x14ac:dyDescent="0.25">
      <c r="C1309" t="s">
        <v>450</v>
      </c>
      <c r="D1309" t="s">
        <v>275</v>
      </c>
      <c r="E1309">
        <v>630180</v>
      </c>
      <c r="F1309" t="s">
        <v>431</v>
      </c>
      <c r="G1309" t="str">
        <f>VLOOKUP(E1309,GL!$A$2:$D$252,3,FALSE)</f>
        <v>DEPRECIATION</v>
      </c>
      <c r="H1309">
        <v>8000</v>
      </c>
    </row>
    <row r="1310" spans="3:8" hidden="1" x14ac:dyDescent="0.25">
      <c r="C1310" t="s">
        <v>450</v>
      </c>
      <c r="D1310" t="s">
        <v>275</v>
      </c>
      <c r="E1310">
        <v>630190</v>
      </c>
      <c r="F1310" t="s">
        <v>432</v>
      </c>
      <c r="G1310" t="str">
        <f>VLOOKUP(E1310,GL!$A$2:$D$252,3,FALSE)</f>
        <v>DEPRECIATION</v>
      </c>
      <c r="H1310">
        <v>0</v>
      </c>
    </row>
    <row r="1311" spans="3:8" hidden="1" x14ac:dyDescent="0.25">
      <c r="C1311" t="s">
        <v>450</v>
      </c>
      <c r="D1311" t="s">
        <v>275</v>
      </c>
      <c r="E1311">
        <v>630200</v>
      </c>
      <c r="F1311" t="s">
        <v>433</v>
      </c>
      <c r="G1311" t="str">
        <f>VLOOKUP(E1311,GL!$A$2:$D$252,3,FALSE)</f>
        <v>DEPRECIATION</v>
      </c>
      <c r="H1311">
        <v>0</v>
      </c>
    </row>
    <row r="1312" spans="3:8" hidden="1" x14ac:dyDescent="0.25">
      <c r="C1312" t="s">
        <v>450</v>
      </c>
      <c r="D1312" t="s">
        <v>275</v>
      </c>
      <c r="E1312">
        <v>640120</v>
      </c>
      <c r="F1312" t="s">
        <v>434</v>
      </c>
      <c r="G1312" t="str">
        <f>VLOOKUP(E1312,GL!$A$2:$D$252,3,FALSE)</f>
        <v>OTHER OPERATING ACTIVITIES</v>
      </c>
      <c r="H1312">
        <v>0</v>
      </c>
    </row>
    <row r="1313" spans="3:8" hidden="1" x14ac:dyDescent="0.25">
      <c r="C1313" t="s">
        <v>450</v>
      </c>
      <c r="D1313" t="s">
        <v>275</v>
      </c>
      <c r="E1313">
        <v>641010</v>
      </c>
      <c r="F1313" t="s">
        <v>435</v>
      </c>
      <c r="G1313" t="str">
        <f>VLOOKUP(E1313,GL!$A$2:$D$252,3,FALSE)</f>
        <v>EMPLOYEE BENEFITS</v>
      </c>
      <c r="H1313">
        <v>0</v>
      </c>
    </row>
    <row r="1314" spans="3:8" hidden="1" x14ac:dyDescent="0.25">
      <c r="C1314" t="s">
        <v>450</v>
      </c>
      <c r="D1314" t="s">
        <v>275</v>
      </c>
      <c r="E1314">
        <v>641020</v>
      </c>
      <c r="F1314" t="s">
        <v>436</v>
      </c>
      <c r="G1314" t="str">
        <f>VLOOKUP(E1314,GL!$A$2:$D$252,3,FALSE)</f>
        <v>OTHER OPERATING ACTIVITIES</v>
      </c>
      <c r="H1314">
        <v>0</v>
      </c>
    </row>
    <row r="1315" spans="3:8" hidden="1" x14ac:dyDescent="0.25">
      <c r="C1315" t="s">
        <v>450</v>
      </c>
      <c r="D1315" t="s">
        <v>275</v>
      </c>
      <c r="E1315">
        <v>641040</v>
      </c>
      <c r="F1315" t="s">
        <v>437</v>
      </c>
      <c r="G1315" t="str">
        <f>VLOOKUP(E1315,GL!$A$2:$D$252,3,FALSE)</f>
        <v>OTHER OPERATING ACTIVITIES</v>
      </c>
      <c r="H1315">
        <v>0</v>
      </c>
    </row>
    <row r="1316" spans="3:8" hidden="1" x14ac:dyDescent="0.25">
      <c r="C1316" t="s">
        <v>450</v>
      </c>
      <c r="D1316" t="s">
        <v>275</v>
      </c>
      <c r="E1316">
        <v>641050</v>
      </c>
      <c r="F1316" t="s">
        <v>438</v>
      </c>
      <c r="G1316" t="str">
        <f>VLOOKUP(E1316,GL!$A$2:$D$252,3,FALSE)</f>
        <v>OTHER OPERATING ACTIVITIES</v>
      </c>
      <c r="H1316">
        <v>0</v>
      </c>
    </row>
    <row r="1317" spans="3:8" hidden="1" x14ac:dyDescent="0.25">
      <c r="C1317" t="s">
        <v>450</v>
      </c>
      <c r="D1317" t="s">
        <v>275</v>
      </c>
      <c r="E1317">
        <v>641060</v>
      </c>
      <c r="F1317" t="s">
        <v>439</v>
      </c>
      <c r="G1317" t="str">
        <f>VLOOKUP(E1317,GL!$A$2:$D$252,3,FALSE)</f>
        <v>OTHER OPERATING ACTIVITIES</v>
      </c>
      <c r="H1317">
        <v>0</v>
      </c>
    </row>
    <row r="1318" spans="3:8" hidden="1" x14ac:dyDescent="0.25">
      <c r="C1318" t="s">
        <v>450</v>
      </c>
      <c r="D1318" t="s">
        <v>275</v>
      </c>
      <c r="E1318">
        <v>641070</v>
      </c>
      <c r="F1318" t="s">
        <v>440</v>
      </c>
      <c r="G1318" t="str">
        <f>VLOOKUP(E1318,GL!$A$2:$D$252,3,FALSE)</f>
        <v>OTHER OPERATING ACTIVITIES</v>
      </c>
      <c r="H1318">
        <v>0</v>
      </c>
    </row>
    <row r="1319" spans="3:8" hidden="1" x14ac:dyDescent="0.25">
      <c r="C1319" t="s">
        <v>450</v>
      </c>
      <c r="D1319" t="s">
        <v>275</v>
      </c>
      <c r="E1319">
        <v>619130</v>
      </c>
      <c r="F1319" t="s">
        <v>444</v>
      </c>
      <c r="G1319" t="str">
        <f>VLOOKUP(E1319,GL!$A$2:$D$252,3,FALSE)</f>
        <v>EMPLOYEE BENEFITS</v>
      </c>
    </row>
    <row r="1320" spans="3:8" x14ac:dyDescent="0.25">
      <c r="C1320" s="4" t="s">
        <v>451</v>
      </c>
      <c r="D1320" s="4" t="s">
        <v>272</v>
      </c>
      <c r="E1320">
        <v>600010</v>
      </c>
      <c r="F1320" t="s">
        <v>278</v>
      </c>
      <c r="G1320" t="str">
        <f>VLOOKUP(E1320,GL!$A$2:$D$252,3,FALSE)</f>
        <v>SALARIES &amp; WAGES</v>
      </c>
      <c r="H1320">
        <v>278269.07</v>
      </c>
    </row>
    <row r="1321" spans="3:8" x14ac:dyDescent="0.25">
      <c r="C1321" t="s">
        <v>451</v>
      </c>
      <c r="D1321" t="s">
        <v>272</v>
      </c>
      <c r="E1321">
        <v>600020</v>
      </c>
      <c r="F1321" t="s">
        <v>279</v>
      </c>
      <c r="G1321" t="str">
        <f>VLOOKUP(E1321,GL!$A$2:$D$252,3,FALSE)</f>
        <v>SALARIES &amp; WAGES</v>
      </c>
      <c r="H1321">
        <v>3248.36</v>
      </c>
    </row>
    <row r="1322" spans="3:8" x14ac:dyDescent="0.25">
      <c r="C1322" t="s">
        <v>451</v>
      </c>
      <c r="D1322" t="s">
        <v>272</v>
      </c>
      <c r="E1322">
        <v>600030</v>
      </c>
      <c r="F1322" t="s">
        <v>280</v>
      </c>
      <c r="G1322" t="str">
        <f>VLOOKUP(E1322,GL!$A$2:$D$252,3,FALSE)</f>
        <v>SALARIES &amp; WAGES</v>
      </c>
      <c r="H1322">
        <v>23912.5</v>
      </c>
    </row>
    <row r="1323" spans="3:8" x14ac:dyDescent="0.25">
      <c r="C1323" t="s">
        <v>451</v>
      </c>
      <c r="D1323" t="s">
        <v>272</v>
      </c>
      <c r="E1323">
        <v>600050</v>
      </c>
      <c r="F1323" t="s">
        <v>281</v>
      </c>
      <c r="G1323" t="str">
        <f>VLOOKUP(E1323,GL!$A$2:$D$252,3,FALSE)</f>
        <v>SALARIES &amp; WAGES</v>
      </c>
      <c r="H1323">
        <v>22687.480000000003</v>
      </c>
    </row>
    <row r="1324" spans="3:8" hidden="1" x14ac:dyDescent="0.25">
      <c r="C1324" t="s">
        <v>451</v>
      </c>
      <c r="D1324" t="s">
        <v>272</v>
      </c>
      <c r="E1324">
        <v>600060</v>
      </c>
      <c r="F1324" t="s">
        <v>282</v>
      </c>
      <c r="G1324" t="str">
        <f>VLOOKUP(E1324,GL!$A$2:$D$252,3,FALSE)</f>
        <v>STORE EXPENSES</v>
      </c>
      <c r="H1324">
        <v>0</v>
      </c>
    </row>
    <row r="1325" spans="3:8" hidden="1" x14ac:dyDescent="0.25">
      <c r="C1325" t="s">
        <v>451</v>
      </c>
      <c r="D1325" t="s">
        <v>272</v>
      </c>
      <c r="E1325">
        <v>600070</v>
      </c>
      <c r="F1325" t="s">
        <v>283</v>
      </c>
      <c r="G1325" t="str">
        <f>VLOOKUP(E1325,GL!$A$2:$D$252,3,FALSE)</f>
        <v>SALARIES &amp; WAGES</v>
      </c>
      <c r="H1325">
        <v>0</v>
      </c>
    </row>
    <row r="1326" spans="3:8" x14ac:dyDescent="0.25">
      <c r="C1326" t="s">
        <v>451</v>
      </c>
      <c r="D1326" t="s">
        <v>272</v>
      </c>
      <c r="E1326">
        <v>600080</v>
      </c>
      <c r="F1326" t="s">
        <v>284</v>
      </c>
      <c r="G1326" t="str">
        <f>VLOOKUP(E1326,GL!$A$2:$D$252,3,FALSE)</f>
        <v>SALARIES &amp; WAGES</v>
      </c>
      <c r="H1326">
        <v>2100</v>
      </c>
    </row>
    <row r="1327" spans="3:8" x14ac:dyDescent="0.25">
      <c r="C1327" t="s">
        <v>451</v>
      </c>
      <c r="D1327" t="s">
        <v>272</v>
      </c>
      <c r="E1327">
        <v>600110</v>
      </c>
      <c r="F1327" t="s">
        <v>285</v>
      </c>
      <c r="G1327" t="str">
        <f>VLOOKUP(E1327,GL!$A$2:$D$252,3,FALSE)</f>
        <v>SALARIES &amp; WAGES</v>
      </c>
      <c r="H1327">
        <v>4835</v>
      </c>
    </row>
    <row r="1328" spans="3:8" x14ac:dyDescent="0.25">
      <c r="C1328" t="s">
        <v>451</v>
      </c>
      <c r="D1328" t="s">
        <v>272</v>
      </c>
      <c r="E1328">
        <v>600120</v>
      </c>
      <c r="F1328" t="s">
        <v>286</v>
      </c>
      <c r="G1328" t="str">
        <f>VLOOKUP(E1328,GL!$A$2:$D$252,3,FALSE)</f>
        <v>SALARIES &amp; WAGES</v>
      </c>
      <c r="H1328">
        <v>68084.91</v>
      </c>
    </row>
    <row r="1329" spans="3:8" hidden="1" x14ac:dyDescent="0.25">
      <c r="C1329" t="s">
        <v>451</v>
      </c>
      <c r="D1329" t="s">
        <v>272</v>
      </c>
      <c r="E1329">
        <v>611010</v>
      </c>
      <c r="F1329" t="s">
        <v>287</v>
      </c>
      <c r="G1329" t="str">
        <f>VLOOKUP(E1329,GL!$A$2:$D$252,3,FALSE)</f>
        <v>RENT EXPENSE</v>
      </c>
      <c r="H1329">
        <v>0</v>
      </c>
    </row>
    <row r="1330" spans="3:8" hidden="1" x14ac:dyDescent="0.25">
      <c r="C1330" t="s">
        <v>451</v>
      </c>
      <c r="D1330" t="s">
        <v>272</v>
      </c>
      <c r="E1330">
        <v>611020</v>
      </c>
      <c r="F1330" t="s">
        <v>288</v>
      </c>
      <c r="G1330" t="str">
        <f>VLOOKUP(E1330,GL!$A$2:$D$252,3,FALSE)</f>
        <v>RENT EXPENSE</v>
      </c>
      <c r="H1330">
        <v>0</v>
      </c>
    </row>
    <row r="1331" spans="3:8" hidden="1" x14ac:dyDescent="0.25">
      <c r="C1331" t="s">
        <v>451</v>
      </c>
      <c r="D1331" t="s">
        <v>272</v>
      </c>
      <c r="E1331">
        <v>611030</v>
      </c>
      <c r="F1331" t="s">
        <v>289</v>
      </c>
      <c r="G1331" t="str">
        <f>VLOOKUP(E1331,GL!$A$2:$D$252,3,FALSE)</f>
        <v>RENT EXPENSE</v>
      </c>
      <c r="H1331">
        <v>0</v>
      </c>
    </row>
    <row r="1332" spans="3:8" hidden="1" x14ac:dyDescent="0.25">
      <c r="C1332" t="s">
        <v>451</v>
      </c>
      <c r="D1332" t="s">
        <v>272</v>
      </c>
      <c r="E1332">
        <v>611040</v>
      </c>
      <c r="F1332" t="s">
        <v>290</v>
      </c>
      <c r="G1332" t="str">
        <f>VLOOKUP(E1332,GL!$A$2:$D$252,3,FALSE)</f>
        <v>RENT EXPENSE</v>
      </c>
      <c r="H1332">
        <v>0</v>
      </c>
    </row>
    <row r="1333" spans="3:8" hidden="1" x14ac:dyDescent="0.25">
      <c r="C1333" t="s">
        <v>451</v>
      </c>
      <c r="D1333" t="s">
        <v>272</v>
      </c>
      <c r="E1333">
        <v>611050</v>
      </c>
      <c r="F1333" t="s">
        <v>291</v>
      </c>
      <c r="G1333" t="str">
        <f>VLOOKUP(E1333,GL!$A$2:$D$252,3,FALSE)</f>
        <v>RENT EXPENSE</v>
      </c>
      <c r="H1333">
        <v>0</v>
      </c>
    </row>
    <row r="1334" spans="3:8" hidden="1" x14ac:dyDescent="0.25">
      <c r="C1334" t="s">
        <v>451</v>
      </c>
      <c r="D1334" t="s">
        <v>272</v>
      </c>
      <c r="E1334">
        <v>611060</v>
      </c>
      <c r="F1334" t="s">
        <v>292</v>
      </c>
      <c r="G1334" t="str">
        <f>VLOOKUP(E1334,GL!$A$2:$D$252,3,FALSE)</f>
        <v>STORE EXPENSES</v>
      </c>
      <c r="H1334">
        <v>0</v>
      </c>
    </row>
    <row r="1335" spans="3:8" hidden="1" x14ac:dyDescent="0.25">
      <c r="C1335" t="s">
        <v>451</v>
      </c>
      <c r="D1335" t="s">
        <v>272</v>
      </c>
      <c r="E1335">
        <v>611070</v>
      </c>
      <c r="F1335" t="s">
        <v>293</v>
      </c>
      <c r="G1335" t="str">
        <f>VLOOKUP(E1335,GL!$A$2:$D$252,3,FALSE)</f>
        <v>RENT EXPENSE</v>
      </c>
      <c r="H1335">
        <v>0</v>
      </c>
    </row>
    <row r="1336" spans="3:8" hidden="1" x14ac:dyDescent="0.25">
      <c r="C1336" t="s">
        <v>451</v>
      </c>
      <c r="D1336" t="s">
        <v>272</v>
      </c>
      <c r="E1336">
        <v>611080</v>
      </c>
      <c r="F1336" t="s">
        <v>294</v>
      </c>
      <c r="G1336" t="str">
        <f>VLOOKUP(E1336,GL!$A$2:$D$252,3,FALSE)</f>
        <v>SALARIES &amp; WAGES</v>
      </c>
      <c r="H1336">
        <v>0</v>
      </c>
    </row>
    <row r="1337" spans="3:8" hidden="1" x14ac:dyDescent="0.25">
      <c r="C1337" t="s">
        <v>451</v>
      </c>
      <c r="D1337" t="s">
        <v>272</v>
      </c>
      <c r="E1337">
        <v>612010</v>
      </c>
      <c r="F1337" t="s">
        <v>295</v>
      </c>
      <c r="G1337" t="str">
        <f>VLOOKUP(E1337,GL!$A$2:$D$252,3,FALSE)</f>
        <v>REPRESENTATION EXPENSES</v>
      </c>
      <c r="H1337">
        <v>0</v>
      </c>
    </row>
    <row r="1338" spans="3:8" x14ac:dyDescent="0.25">
      <c r="C1338" t="s">
        <v>451</v>
      </c>
      <c r="D1338" t="s">
        <v>272</v>
      </c>
      <c r="E1338">
        <v>612020</v>
      </c>
      <c r="F1338" t="s">
        <v>296</v>
      </c>
      <c r="G1338" t="str">
        <f>VLOOKUP(E1338,GL!$A$2:$D$252,3,FALSE)</f>
        <v>STORE EXPENSES</v>
      </c>
      <c r="H1338">
        <v>14613</v>
      </c>
    </row>
    <row r="1339" spans="3:8" x14ac:dyDescent="0.25">
      <c r="C1339" t="s">
        <v>451</v>
      </c>
      <c r="D1339" t="s">
        <v>272</v>
      </c>
      <c r="E1339">
        <v>612030</v>
      </c>
      <c r="F1339" t="s">
        <v>297</v>
      </c>
      <c r="G1339" t="str">
        <f>VLOOKUP(E1339,GL!$A$2:$D$252,3,FALSE)</f>
        <v>TRAVEL EXPENSES</v>
      </c>
      <c r="H1339">
        <v>6200</v>
      </c>
    </row>
    <row r="1340" spans="3:8" hidden="1" x14ac:dyDescent="0.25">
      <c r="C1340" t="s">
        <v>451</v>
      </c>
      <c r="D1340" t="s">
        <v>272</v>
      </c>
      <c r="E1340">
        <v>612040</v>
      </c>
      <c r="F1340" t="s">
        <v>298</v>
      </c>
      <c r="G1340" t="str">
        <f>VLOOKUP(E1340,GL!$A$2:$D$252,3,FALSE)</f>
        <v>TRAVEL EXPENSES</v>
      </c>
      <c r="H1340">
        <v>0</v>
      </c>
    </row>
    <row r="1341" spans="3:8" x14ac:dyDescent="0.25">
      <c r="C1341" t="s">
        <v>451</v>
      </c>
      <c r="D1341" t="s">
        <v>272</v>
      </c>
      <c r="E1341">
        <v>613010</v>
      </c>
      <c r="F1341" t="s">
        <v>299</v>
      </c>
      <c r="G1341" t="str">
        <f>VLOOKUP(E1341,GL!$A$2:$D$252,3,FALSE)</f>
        <v>STORE EXPENSES</v>
      </c>
      <c r="H1341">
        <v>11619</v>
      </c>
    </row>
    <row r="1342" spans="3:8" hidden="1" x14ac:dyDescent="0.25">
      <c r="C1342" t="s">
        <v>451</v>
      </c>
      <c r="D1342" t="s">
        <v>272</v>
      </c>
      <c r="E1342">
        <v>613020</v>
      </c>
      <c r="F1342" t="s">
        <v>300</v>
      </c>
      <c r="G1342" t="str">
        <f>VLOOKUP(E1342,GL!$A$2:$D$252,3,FALSE)</f>
        <v>STORE EXPENSES</v>
      </c>
      <c r="H1342">
        <v>0</v>
      </c>
    </row>
    <row r="1343" spans="3:8" hidden="1" x14ac:dyDescent="0.25">
      <c r="C1343" t="s">
        <v>451</v>
      </c>
      <c r="D1343" t="s">
        <v>272</v>
      </c>
      <c r="E1343">
        <v>613030</v>
      </c>
      <c r="F1343" t="s">
        <v>301</v>
      </c>
      <c r="G1343" t="str">
        <f>VLOOKUP(E1343,GL!$A$2:$D$252,3,FALSE)</f>
        <v>STORE EXPENSES</v>
      </c>
      <c r="H1343">
        <v>0</v>
      </c>
    </row>
    <row r="1344" spans="3:8" hidden="1" x14ac:dyDescent="0.25">
      <c r="C1344" t="s">
        <v>451</v>
      </c>
      <c r="D1344" t="s">
        <v>272</v>
      </c>
      <c r="E1344">
        <v>613040</v>
      </c>
      <c r="F1344" t="s">
        <v>302</v>
      </c>
      <c r="G1344" t="str">
        <f>VLOOKUP(E1344,GL!$A$2:$D$252,3,FALSE)</f>
        <v>MATERIALS AND SUPPLIES</v>
      </c>
      <c r="H1344">
        <v>0</v>
      </c>
    </row>
    <row r="1345" spans="3:8" hidden="1" x14ac:dyDescent="0.25">
      <c r="C1345" t="s">
        <v>451</v>
      </c>
      <c r="D1345" t="s">
        <v>272</v>
      </c>
      <c r="E1345">
        <v>613050</v>
      </c>
      <c r="F1345" t="s">
        <v>303</v>
      </c>
      <c r="G1345" t="str">
        <f>VLOOKUP(E1345,GL!$A$2:$D$252,3,FALSE)</f>
        <v>STORE EXPENSES</v>
      </c>
      <c r="H1345">
        <v>0</v>
      </c>
    </row>
    <row r="1346" spans="3:8" hidden="1" x14ac:dyDescent="0.25">
      <c r="C1346" t="s">
        <v>451</v>
      </c>
      <c r="D1346" t="s">
        <v>272</v>
      </c>
      <c r="E1346">
        <v>614010</v>
      </c>
      <c r="F1346" t="s">
        <v>304</v>
      </c>
      <c r="G1346" t="str">
        <f>VLOOKUP(E1346,GL!$A$2:$D$252,3,FALSE)</f>
        <v>STORE EXPENSES</v>
      </c>
      <c r="H1346">
        <v>0</v>
      </c>
    </row>
    <row r="1347" spans="3:8" hidden="1" x14ac:dyDescent="0.25">
      <c r="C1347" t="s">
        <v>451</v>
      </c>
      <c r="D1347" t="s">
        <v>272</v>
      </c>
      <c r="E1347">
        <v>614020</v>
      </c>
      <c r="F1347" t="s">
        <v>305</v>
      </c>
      <c r="G1347" t="str">
        <f>VLOOKUP(E1347,GL!$A$2:$D$252,3,FALSE)</f>
        <v>STORE EXPENSES</v>
      </c>
      <c r="H1347">
        <v>0</v>
      </c>
    </row>
    <row r="1348" spans="3:8" hidden="1" x14ac:dyDescent="0.25">
      <c r="C1348" t="s">
        <v>451</v>
      </c>
      <c r="D1348" t="s">
        <v>272</v>
      </c>
      <c r="E1348">
        <v>614030</v>
      </c>
      <c r="F1348" t="s">
        <v>306</v>
      </c>
      <c r="G1348" t="str">
        <f>VLOOKUP(E1348,GL!$A$2:$D$252,3,FALSE)</f>
        <v>TAXES AND LICENSES</v>
      </c>
      <c r="H1348">
        <v>0</v>
      </c>
    </row>
    <row r="1349" spans="3:8" hidden="1" x14ac:dyDescent="0.25">
      <c r="C1349" t="s">
        <v>451</v>
      </c>
      <c r="D1349" t="s">
        <v>272</v>
      </c>
      <c r="E1349">
        <v>614040</v>
      </c>
      <c r="F1349" t="s">
        <v>307</v>
      </c>
      <c r="G1349" t="str">
        <f>VLOOKUP(E1349,GL!$A$2:$D$252,3,FALSE)</f>
        <v>TAXES AND LICENSES</v>
      </c>
      <c r="H1349">
        <v>0</v>
      </c>
    </row>
    <row r="1350" spans="3:8" hidden="1" x14ac:dyDescent="0.25">
      <c r="C1350" t="s">
        <v>451</v>
      </c>
      <c r="D1350" t="s">
        <v>272</v>
      </c>
      <c r="E1350">
        <v>614060</v>
      </c>
      <c r="F1350" t="s">
        <v>308</v>
      </c>
      <c r="G1350" t="str">
        <f>VLOOKUP(E1350,GL!$A$2:$D$252,3,FALSE)</f>
        <v>TAXES AND LICENSES</v>
      </c>
      <c r="H1350">
        <v>0</v>
      </c>
    </row>
    <row r="1351" spans="3:8" hidden="1" x14ac:dyDescent="0.25">
      <c r="C1351" t="s">
        <v>451</v>
      </c>
      <c r="D1351" t="s">
        <v>272</v>
      </c>
      <c r="E1351">
        <v>614070</v>
      </c>
      <c r="F1351" t="s">
        <v>309</v>
      </c>
      <c r="G1351" t="str">
        <f>VLOOKUP(E1351,GL!$A$2:$D$252,3,FALSE)</f>
        <v>STORE EXPENSES</v>
      </c>
      <c r="H1351">
        <v>0</v>
      </c>
    </row>
    <row r="1352" spans="3:8" hidden="1" x14ac:dyDescent="0.25">
      <c r="C1352" t="s">
        <v>451</v>
      </c>
      <c r="D1352" t="s">
        <v>272</v>
      </c>
      <c r="E1352">
        <v>614080</v>
      </c>
      <c r="F1352" t="s">
        <v>310</v>
      </c>
      <c r="G1352" t="str">
        <f>VLOOKUP(E1352,GL!$A$2:$D$252,3,FALSE)</f>
        <v>TAXES AND LICENSES</v>
      </c>
      <c r="H1352">
        <v>0</v>
      </c>
    </row>
    <row r="1353" spans="3:8" hidden="1" x14ac:dyDescent="0.25">
      <c r="C1353" t="s">
        <v>451</v>
      </c>
      <c r="D1353" t="s">
        <v>272</v>
      </c>
      <c r="E1353">
        <v>614090</v>
      </c>
      <c r="F1353" t="s">
        <v>311</v>
      </c>
      <c r="G1353" t="str">
        <f>VLOOKUP(E1353,GL!$A$2:$D$252,3,FALSE)</f>
        <v>TAXES AND LICENSES</v>
      </c>
      <c r="H1353">
        <v>0</v>
      </c>
    </row>
    <row r="1354" spans="3:8" hidden="1" x14ac:dyDescent="0.25">
      <c r="C1354" t="s">
        <v>451</v>
      </c>
      <c r="D1354" t="s">
        <v>272</v>
      </c>
      <c r="E1354">
        <v>615010</v>
      </c>
      <c r="F1354" t="s">
        <v>312</v>
      </c>
      <c r="G1354" t="str">
        <f>VLOOKUP(E1354,GL!$A$2:$D$252,3,FALSE)</f>
        <v>COMMUNICATION EXPENSES</v>
      </c>
      <c r="H1354">
        <v>0</v>
      </c>
    </row>
    <row r="1355" spans="3:8" x14ac:dyDescent="0.25">
      <c r="C1355" t="s">
        <v>451</v>
      </c>
      <c r="D1355" t="s">
        <v>272</v>
      </c>
      <c r="E1355">
        <v>615020</v>
      </c>
      <c r="F1355" t="s">
        <v>313</v>
      </c>
      <c r="G1355" t="str">
        <f>VLOOKUP(E1355,GL!$A$2:$D$252,3,FALSE)</f>
        <v>COMMUNICATION EXPENSES</v>
      </c>
      <c r="H1355">
        <v>10200</v>
      </c>
    </row>
    <row r="1356" spans="3:8" x14ac:dyDescent="0.25">
      <c r="C1356" t="s">
        <v>451</v>
      </c>
      <c r="D1356" t="s">
        <v>272</v>
      </c>
      <c r="E1356">
        <v>615030</v>
      </c>
      <c r="F1356" t="s">
        <v>314</v>
      </c>
      <c r="G1356" t="str">
        <f>VLOOKUP(E1356,GL!$A$2:$D$252,3,FALSE)</f>
        <v>COMMUNICATION EXPENSES</v>
      </c>
      <c r="H1356">
        <v>18914.39</v>
      </c>
    </row>
    <row r="1357" spans="3:8" x14ac:dyDescent="0.25">
      <c r="C1357" t="s">
        <v>451</v>
      </c>
      <c r="D1357" t="s">
        <v>272</v>
      </c>
      <c r="E1357">
        <v>615040</v>
      </c>
      <c r="F1357" t="s">
        <v>315</v>
      </c>
      <c r="G1357" t="str">
        <f>VLOOKUP(E1357,GL!$A$2:$D$252,3,FALSE)</f>
        <v>COMMUNICATION EXPENSES</v>
      </c>
      <c r="H1357">
        <v>106.4</v>
      </c>
    </row>
    <row r="1358" spans="3:8" hidden="1" x14ac:dyDescent="0.25">
      <c r="C1358" t="s">
        <v>451</v>
      </c>
      <c r="D1358" t="s">
        <v>272</v>
      </c>
      <c r="E1358">
        <v>616010</v>
      </c>
      <c r="F1358" t="s">
        <v>316</v>
      </c>
      <c r="G1358" t="str">
        <f>VLOOKUP(E1358,GL!$A$2:$D$252,3,FALSE)</f>
        <v>PRINTING, PUBLICATION AND SUBSCRIPTION</v>
      </c>
      <c r="H1358">
        <v>0</v>
      </c>
    </row>
    <row r="1359" spans="3:8" x14ac:dyDescent="0.25">
      <c r="C1359" t="s">
        <v>451</v>
      </c>
      <c r="D1359" t="s">
        <v>272</v>
      </c>
      <c r="E1359">
        <v>616030</v>
      </c>
      <c r="F1359" t="s">
        <v>317</v>
      </c>
      <c r="G1359" t="str">
        <f>VLOOKUP(E1359,GL!$A$2:$D$252,3,FALSE)</f>
        <v>STORE EXPENSES</v>
      </c>
      <c r="H1359">
        <v>255.11</v>
      </c>
    </row>
    <row r="1360" spans="3:8" x14ac:dyDescent="0.25">
      <c r="C1360" t="s">
        <v>451</v>
      </c>
      <c r="D1360" t="s">
        <v>272</v>
      </c>
      <c r="E1360">
        <v>617010</v>
      </c>
      <c r="F1360" t="s">
        <v>318</v>
      </c>
      <c r="G1360" t="str">
        <f>VLOOKUP(E1360,GL!$A$2:$D$252,3,FALSE)</f>
        <v>INSURANCE EXPENSE</v>
      </c>
      <c r="H1360">
        <v>52250.80999999999</v>
      </c>
    </row>
    <row r="1361" spans="3:8" hidden="1" x14ac:dyDescent="0.25">
      <c r="C1361" t="s">
        <v>451</v>
      </c>
      <c r="D1361" t="s">
        <v>272</v>
      </c>
      <c r="E1361">
        <v>617020</v>
      </c>
      <c r="F1361" t="s">
        <v>319</v>
      </c>
      <c r="G1361" t="str">
        <f>VLOOKUP(E1361,GL!$A$2:$D$252,3,FALSE)</f>
        <v>STORE EXPENSES</v>
      </c>
      <c r="H1361">
        <v>0</v>
      </c>
    </row>
    <row r="1362" spans="3:8" hidden="1" x14ac:dyDescent="0.25">
      <c r="C1362" t="s">
        <v>451</v>
      </c>
      <c r="D1362" t="s">
        <v>272</v>
      </c>
      <c r="E1362">
        <v>617030</v>
      </c>
      <c r="F1362" t="s">
        <v>320</v>
      </c>
      <c r="G1362" t="str">
        <f>VLOOKUP(E1362,GL!$A$2:$D$252,3,FALSE)</f>
        <v>INSURANCE EXPENSE</v>
      </c>
      <c r="H1362">
        <v>0</v>
      </c>
    </row>
    <row r="1363" spans="3:8" hidden="1" x14ac:dyDescent="0.25">
      <c r="C1363" t="s">
        <v>451</v>
      </c>
      <c r="D1363" t="s">
        <v>272</v>
      </c>
      <c r="E1363">
        <v>617050</v>
      </c>
      <c r="F1363" t="s">
        <v>321</v>
      </c>
      <c r="G1363" t="str">
        <f>VLOOKUP(E1363,GL!$A$2:$D$252,3,FALSE)</f>
        <v>STORE EXPENSES</v>
      </c>
      <c r="H1363">
        <v>0</v>
      </c>
    </row>
    <row r="1364" spans="3:8" hidden="1" x14ac:dyDescent="0.25">
      <c r="C1364" t="s">
        <v>451</v>
      </c>
      <c r="D1364" t="s">
        <v>272</v>
      </c>
      <c r="E1364">
        <v>618010</v>
      </c>
      <c r="F1364" t="s">
        <v>322</v>
      </c>
      <c r="G1364" t="str">
        <f>VLOOKUP(E1364,GL!$A$2:$D$252,3,FALSE)</f>
        <v>CONTRACT SERVICES</v>
      </c>
      <c r="H1364">
        <v>0</v>
      </c>
    </row>
    <row r="1365" spans="3:8" x14ac:dyDescent="0.25">
      <c r="C1365" t="s">
        <v>451</v>
      </c>
      <c r="D1365" t="s">
        <v>272</v>
      </c>
      <c r="E1365">
        <v>618020</v>
      </c>
      <c r="F1365" t="s">
        <v>323</v>
      </c>
      <c r="G1365" t="str">
        <f>VLOOKUP(E1365,GL!$A$2:$D$252,3,FALSE)</f>
        <v>STORE EXPENSES</v>
      </c>
      <c r="H1365">
        <v>24120</v>
      </c>
    </row>
    <row r="1366" spans="3:8" hidden="1" x14ac:dyDescent="0.25">
      <c r="C1366" t="s">
        <v>451</v>
      </c>
      <c r="D1366" t="s">
        <v>272</v>
      </c>
      <c r="E1366">
        <v>618030</v>
      </c>
      <c r="F1366" t="s">
        <v>324</v>
      </c>
      <c r="G1366" t="str">
        <f>VLOOKUP(E1366,GL!$A$2:$D$252,3,FALSE)</f>
        <v>CONTRACT LABOR</v>
      </c>
      <c r="H1366">
        <v>0</v>
      </c>
    </row>
    <row r="1367" spans="3:8" hidden="1" x14ac:dyDescent="0.25">
      <c r="C1367" t="s">
        <v>451</v>
      </c>
      <c r="D1367" t="s">
        <v>272</v>
      </c>
      <c r="E1367">
        <v>618040</v>
      </c>
      <c r="F1367" t="s">
        <v>325</v>
      </c>
      <c r="G1367" t="str">
        <f>VLOOKUP(E1367,GL!$A$2:$D$252,3,FALSE)</f>
        <v>STORE EXPENSES</v>
      </c>
      <c r="H1367">
        <v>0</v>
      </c>
    </row>
    <row r="1368" spans="3:8" hidden="1" x14ac:dyDescent="0.25">
      <c r="C1368" t="s">
        <v>451</v>
      </c>
      <c r="D1368" t="s">
        <v>272</v>
      </c>
      <c r="E1368">
        <v>618050</v>
      </c>
      <c r="F1368" t="s">
        <v>326</v>
      </c>
      <c r="G1368" t="str">
        <f>VLOOKUP(E1368,GL!$A$2:$D$252,3,FALSE)</f>
        <v>CONTRACT SERVICES</v>
      </c>
      <c r="H1368">
        <v>0</v>
      </c>
    </row>
    <row r="1369" spans="3:8" hidden="1" x14ac:dyDescent="0.25">
      <c r="C1369" t="s">
        <v>451</v>
      </c>
      <c r="D1369" t="s">
        <v>272</v>
      </c>
      <c r="E1369">
        <v>618060</v>
      </c>
      <c r="F1369" t="s">
        <v>327</v>
      </c>
      <c r="G1369" t="str">
        <f>VLOOKUP(E1369,GL!$A$2:$D$252,3,FALSE)</f>
        <v>CONTRACT SERVICES</v>
      </c>
      <c r="H1369">
        <v>0</v>
      </c>
    </row>
    <row r="1370" spans="3:8" hidden="1" x14ac:dyDescent="0.25">
      <c r="C1370" t="s">
        <v>451</v>
      </c>
      <c r="D1370" t="s">
        <v>272</v>
      </c>
      <c r="E1370">
        <v>618070</v>
      </c>
      <c r="F1370" t="s">
        <v>328</v>
      </c>
      <c r="G1370" t="str">
        <f>VLOOKUP(E1370,GL!$A$2:$D$252,3,FALSE)</f>
        <v>STORE EXPENSES</v>
      </c>
      <c r="H1370">
        <v>0</v>
      </c>
    </row>
    <row r="1371" spans="3:8" hidden="1" x14ac:dyDescent="0.25">
      <c r="C1371" t="s">
        <v>451</v>
      </c>
      <c r="D1371" t="s">
        <v>272</v>
      </c>
      <c r="E1371">
        <v>618080</v>
      </c>
      <c r="F1371" t="s">
        <v>329</v>
      </c>
      <c r="G1371" t="str">
        <f>VLOOKUP(E1371,GL!$A$2:$D$252,3,FALSE)</f>
        <v>STORE EXPENSES</v>
      </c>
      <c r="H1371">
        <v>0</v>
      </c>
    </row>
    <row r="1372" spans="3:8" hidden="1" x14ac:dyDescent="0.25">
      <c r="C1372" t="s">
        <v>451</v>
      </c>
      <c r="D1372" t="s">
        <v>272</v>
      </c>
      <c r="E1372">
        <v>618090</v>
      </c>
      <c r="F1372" t="s">
        <v>330</v>
      </c>
      <c r="G1372" t="str">
        <f>VLOOKUP(E1372,GL!$A$2:$D$252,3,FALSE)</f>
        <v>STORE EXPENSES</v>
      </c>
      <c r="H1372">
        <v>0</v>
      </c>
    </row>
    <row r="1373" spans="3:8" hidden="1" x14ac:dyDescent="0.25">
      <c r="C1373" t="s">
        <v>451</v>
      </c>
      <c r="D1373" t="s">
        <v>272</v>
      </c>
      <c r="E1373">
        <v>618100</v>
      </c>
      <c r="F1373" t="s">
        <v>331</v>
      </c>
      <c r="G1373" t="str">
        <f>VLOOKUP(E1373,GL!$A$2:$D$252,3,FALSE)</f>
        <v>STORE EXPENSES</v>
      </c>
      <c r="H1373">
        <v>0</v>
      </c>
    </row>
    <row r="1374" spans="3:8" hidden="1" x14ac:dyDescent="0.25">
      <c r="C1374" t="s">
        <v>451</v>
      </c>
      <c r="D1374" t="s">
        <v>272</v>
      </c>
      <c r="E1374">
        <v>618110</v>
      </c>
      <c r="F1374" t="s">
        <v>332</v>
      </c>
      <c r="G1374" t="str">
        <f>VLOOKUP(E1374,GL!$A$2:$D$252,3,FALSE)</f>
        <v>STORE EXPENSES</v>
      </c>
      <c r="H1374">
        <v>0</v>
      </c>
    </row>
    <row r="1375" spans="3:8" hidden="1" x14ac:dyDescent="0.25">
      <c r="C1375" t="s">
        <v>451</v>
      </c>
      <c r="D1375" t="s">
        <v>272</v>
      </c>
      <c r="E1375">
        <v>618120</v>
      </c>
      <c r="F1375" t="s">
        <v>333</v>
      </c>
      <c r="G1375" t="str">
        <f>VLOOKUP(E1375,GL!$A$2:$D$252,3,FALSE)</f>
        <v>STORE EXPENSES</v>
      </c>
      <c r="H1375">
        <v>0</v>
      </c>
    </row>
    <row r="1376" spans="3:8" x14ac:dyDescent="0.25">
      <c r="C1376" t="s">
        <v>451</v>
      </c>
      <c r="D1376" t="s">
        <v>272</v>
      </c>
      <c r="E1376">
        <v>619010</v>
      </c>
      <c r="F1376" t="s">
        <v>334</v>
      </c>
      <c r="G1376" t="str">
        <f>VLOOKUP(E1376,GL!$A$2:$D$252,3,FALSE)</f>
        <v>EMPLOYEE BENEFITS</v>
      </c>
      <c r="H1376">
        <v>2199</v>
      </c>
    </row>
    <row r="1377" spans="3:8" hidden="1" x14ac:dyDescent="0.25">
      <c r="C1377" t="s">
        <v>451</v>
      </c>
      <c r="D1377" t="s">
        <v>272</v>
      </c>
      <c r="E1377">
        <v>619020</v>
      </c>
      <c r="F1377" t="s">
        <v>335</v>
      </c>
      <c r="G1377" t="str">
        <f>VLOOKUP(E1377,GL!$A$2:$D$252,3,FALSE)</f>
        <v>EMPLOYEE BENEFITS</v>
      </c>
      <c r="H1377">
        <v>0</v>
      </c>
    </row>
    <row r="1378" spans="3:8" hidden="1" x14ac:dyDescent="0.25">
      <c r="C1378" t="s">
        <v>451</v>
      </c>
      <c r="D1378" t="s">
        <v>272</v>
      </c>
      <c r="E1378">
        <v>619030</v>
      </c>
      <c r="F1378" t="s">
        <v>336</v>
      </c>
      <c r="G1378" t="str">
        <f>VLOOKUP(E1378,GL!$A$2:$D$252,3,FALSE)</f>
        <v>EMPLOYEE BENEFITS</v>
      </c>
      <c r="H1378">
        <v>0</v>
      </c>
    </row>
    <row r="1379" spans="3:8" hidden="1" x14ac:dyDescent="0.25">
      <c r="C1379" t="s">
        <v>451</v>
      </c>
      <c r="D1379" t="s">
        <v>272</v>
      </c>
      <c r="E1379">
        <v>619050</v>
      </c>
      <c r="F1379" t="s">
        <v>337</v>
      </c>
      <c r="G1379" t="str">
        <f>VLOOKUP(E1379,GL!$A$2:$D$252,3,FALSE)</f>
        <v>EMPLOYEE BENEFITS</v>
      </c>
      <c r="H1379">
        <v>0</v>
      </c>
    </row>
    <row r="1380" spans="3:8" hidden="1" x14ac:dyDescent="0.25">
      <c r="C1380" t="s">
        <v>451</v>
      </c>
      <c r="D1380" t="s">
        <v>272</v>
      </c>
      <c r="E1380">
        <v>619060</v>
      </c>
      <c r="F1380" t="s">
        <v>338</v>
      </c>
      <c r="G1380" t="str">
        <f>VLOOKUP(E1380,GL!$A$2:$D$252,3,FALSE)</f>
        <v>EMPLOYEE BENEFITS</v>
      </c>
      <c r="H1380">
        <v>0</v>
      </c>
    </row>
    <row r="1381" spans="3:8" x14ac:dyDescent="0.25">
      <c r="C1381" t="s">
        <v>451</v>
      </c>
      <c r="D1381" t="s">
        <v>272</v>
      </c>
      <c r="E1381">
        <v>619070</v>
      </c>
      <c r="F1381" t="s">
        <v>339</v>
      </c>
      <c r="G1381" t="str">
        <f>VLOOKUP(E1381,GL!$A$2:$D$252,3,FALSE)</f>
        <v>EMPLOYEE BENEFITS</v>
      </c>
      <c r="H1381">
        <v>1230</v>
      </c>
    </row>
    <row r="1382" spans="3:8" hidden="1" x14ac:dyDescent="0.25">
      <c r="C1382" t="s">
        <v>451</v>
      </c>
      <c r="D1382" t="s">
        <v>272</v>
      </c>
      <c r="E1382">
        <v>619080</v>
      </c>
      <c r="F1382" t="s">
        <v>340</v>
      </c>
      <c r="G1382" t="str">
        <f>VLOOKUP(E1382,GL!$A$2:$D$252,3,FALSE)</f>
        <v>EMPLOYEE BENEFITS</v>
      </c>
      <c r="H1382">
        <v>0</v>
      </c>
    </row>
    <row r="1383" spans="3:8" hidden="1" x14ac:dyDescent="0.25">
      <c r="C1383" t="s">
        <v>451</v>
      </c>
      <c r="D1383" t="s">
        <v>272</v>
      </c>
      <c r="E1383">
        <v>619090</v>
      </c>
      <c r="F1383" t="s">
        <v>341</v>
      </c>
      <c r="G1383" t="str">
        <f>VLOOKUP(E1383,GL!$A$2:$D$252,3,FALSE)</f>
        <v>EMPLOYEE BENEFITS</v>
      </c>
      <c r="H1383">
        <v>0</v>
      </c>
    </row>
    <row r="1384" spans="3:8" hidden="1" x14ac:dyDescent="0.25">
      <c r="C1384" t="s">
        <v>451</v>
      </c>
      <c r="D1384" t="s">
        <v>272</v>
      </c>
      <c r="E1384">
        <v>620010</v>
      </c>
      <c r="F1384" t="s">
        <v>342</v>
      </c>
      <c r="G1384" t="str">
        <f>VLOOKUP(E1384,GL!$A$2:$D$252,3,FALSE)</f>
        <v>DUES AND SUBSCRIPTIONS</v>
      </c>
      <c r="H1384">
        <v>0</v>
      </c>
    </row>
    <row r="1385" spans="3:8" hidden="1" x14ac:dyDescent="0.25">
      <c r="C1385" t="s">
        <v>451</v>
      </c>
      <c r="D1385" t="s">
        <v>272</v>
      </c>
      <c r="E1385">
        <v>620020</v>
      </c>
      <c r="F1385" t="s">
        <v>343</v>
      </c>
      <c r="G1385" t="str">
        <f>VLOOKUP(E1385,GL!$A$2:$D$252,3,FALSE)</f>
        <v>DUES AND SUBSCRIPTIONS</v>
      </c>
      <c r="H1385">
        <v>0</v>
      </c>
    </row>
    <row r="1386" spans="3:8" hidden="1" x14ac:dyDescent="0.25">
      <c r="C1386" t="s">
        <v>451</v>
      </c>
      <c r="D1386" t="s">
        <v>272</v>
      </c>
      <c r="E1386">
        <v>620030</v>
      </c>
      <c r="F1386" t="s">
        <v>344</v>
      </c>
      <c r="G1386" t="str">
        <f>VLOOKUP(E1386,GL!$A$2:$D$252,3,FALSE)</f>
        <v>DUES AND SUBSCRIPTIONS</v>
      </c>
      <c r="H1386">
        <v>0</v>
      </c>
    </row>
    <row r="1387" spans="3:8" hidden="1" x14ac:dyDescent="0.25">
      <c r="C1387" t="s">
        <v>451</v>
      </c>
      <c r="D1387" t="s">
        <v>272</v>
      </c>
      <c r="E1387">
        <v>621010</v>
      </c>
      <c r="F1387" t="s">
        <v>345</v>
      </c>
      <c r="G1387" t="str">
        <f>VLOOKUP(E1387,GL!$A$2:$D$252,3,FALSE)</f>
        <v>PROFESSIONAL FEE</v>
      </c>
      <c r="H1387">
        <v>0</v>
      </c>
    </row>
    <row r="1388" spans="3:8" hidden="1" x14ac:dyDescent="0.25">
      <c r="C1388" t="s">
        <v>451</v>
      </c>
      <c r="D1388" t="s">
        <v>272</v>
      </c>
      <c r="E1388">
        <v>621020</v>
      </c>
      <c r="F1388" t="s">
        <v>346</v>
      </c>
      <c r="G1388" t="str">
        <f>VLOOKUP(E1388,GL!$A$2:$D$252,3,FALSE)</f>
        <v>PROFESSIONAL FEE</v>
      </c>
      <c r="H1388">
        <v>0</v>
      </c>
    </row>
    <row r="1389" spans="3:8" hidden="1" x14ac:dyDescent="0.25">
      <c r="C1389" t="s">
        <v>451</v>
      </c>
      <c r="D1389" t="s">
        <v>272</v>
      </c>
      <c r="E1389">
        <v>621030</v>
      </c>
      <c r="F1389" t="s">
        <v>347</v>
      </c>
      <c r="G1389" t="str">
        <f>VLOOKUP(E1389,GL!$A$2:$D$252,3,FALSE)</f>
        <v>PROFESSIONAL FEE</v>
      </c>
      <c r="H1389">
        <v>0</v>
      </c>
    </row>
    <row r="1390" spans="3:8" hidden="1" x14ac:dyDescent="0.25">
      <c r="C1390" t="s">
        <v>451</v>
      </c>
      <c r="D1390" t="s">
        <v>272</v>
      </c>
      <c r="E1390">
        <v>621040</v>
      </c>
      <c r="F1390" t="s">
        <v>348</v>
      </c>
      <c r="G1390" t="str">
        <f>VLOOKUP(E1390,GL!$A$2:$D$252,3,FALSE)</f>
        <v>PROFESSIONAL FEE</v>
      </c>
      <c r="H1390">
        <v>0</v>
      </c>
    </row>
    <row r="1391" spans="3:8" hidden="1" x14ac:dyDescent="0.25">
      <c r="C1391" t="s">
        <v>451</v>
      </c>
      <c r="D1391" t="s">
        <v>272</v>
      </c>
      <c r="E1391">
        <v>621060</v>
      </c>
      <c r="F1391" t="s">
        <v>349</v>
      </c>
      <c r="G1391" t="str">
        <f>VLOOKUP(E1391,GL!$A$2:$D$252,3,FALSE)</f>
        <v>PROFESSIONAL FEE</v>
      </c>
      <c r="H1391">
        <v>0</v>
      </c>
    </row>
    <row r="1392" spans="3:8" hidden="1" x14ac:dyDescent="0.25">
      <c r="C1392" t="s">
        <v>451</v>
      </c>
      <c r="D1392" t="s">
        <v>272</v>
      </c>
      <c r="E1392">
        <v>622030</v>
      </c>
      <c r="F1392" t="s">
        <v>350</v>
      </c>
      <c r="G1392" t="str">
        <f>VLOOKUP(E1392,GL!$A$2:$D$252,3,FALSE)</f>
        <v>CONSUMER PROMO</v>
      </c>
      <c r="H1392">
        <v>0</v>
      </c>
    </row>
    <row r="1393" spans="3:8" hidden="1" x14ac:dyDescent="0.25">
      <c r="C1393" t="s">
        <v>451</v>
      </c>
      <c r="D1393" t="s">
        <v>272</v>
      </c>
      <c r="E1393">
        <v>622040</v>
      </c>
      <c r="F1393" t="s">
        <v>351</v>
      </c>
      <c r="G1393" t="str">
        <f>VLOOKUP(E1393,GL!$A$2:$D$252,3,FALSE)</f>
        <v>CONSUMER PROMO</v>
      </c>
      <c r="H1393">
        <v>0</v>
      </c>
    </row>
    <row r="1394" spans="3:8" hidden="1" x14ac:dyDescent="0.25">
      <c r="C1394" t="s">
        <v>451</v>
      </c>
      <c r="D1394" t="s">
        <v>272</v>
      </c>
      <c r="E1394">
        <v>623020</v>
      </c>
      <c r="F1394" t="s">
        <v>352</v>
      </c>
      <c r="G1394" t="str">
        <f>VLOOKUP(E1394,GL!$A$2:$D$252,3,FALSE)</f>
        <v>TRADE PROMO</v>
      </c>
      <c r="H1394">
        <v>0</v>
      </c>
    </row>
    <row r="1395" spans="3:8" hidden="1" x14ac:dyDescent="0.25">
      <c r="C1395" t="s">
        <v>451</v>
      </c>
      <c r="D1395" t="s">
        <v>272</v>
      </c>
      <c r="E1395">
        <v>623030</v>
      </c>
      <c r="F1395" t="s">
        <v>353</v>
      </c>
      <c r="G1395" t="str">
        <f>VLOOKUP(E1395,GL!$A$2:$D$252,3,FALSE)</f>
        <v>STORE EXPENSES</v>
      </c>
      <c r="H1395">
        <v>0</v>
      </c>
    </row>
    <row r="1396" spans="3:8" hidden="1" x14ac:dyDescent="0.25">
      <c r="C1396" t="s">
        <v>451</v>
      </c>
      <c r="D1396" t="s">
        <v>272</v>
      </c>
      <c r="E1396">
        <v>623040</v>
      </c>
      <c r="F1396" t="s">
        <v>354</v>
      </c>
      <c r="G1396" t="str">
        <f>VLOOKUP(E1396,GL!$A$2:$D$252,3,FALSE)</f>
        <v>TRADE PROMO</v>
      </c>
      <c r="H1396">
        <v>0</v>
      </c>
    </row>
    <row r="1397" spans="3:8" hidden="1" x14ac:dyDescent="0.25">
      <c r="C1397" t="s">
        <v>451</v>
      </c>
      <c r="D1397" t="s">
        <v>272</v>
      </c>
      <c r="E1397">
        <v>623050</v>
      </c>
      <c r="F1397" t="s">
        <v>355</v>
      </c>
      <c r="G1397" t="str">
        <f>VLOOKUP(E1397,GL!$A$2:$D$252,3,FALSE)</f>
        <v>OTHER PROMOS</v>
      </c>
      <c r="H1397">
        <v>0</v>
      </c>
    </row>
    <row r="1398" spans="3:8" hidden="1" x14ac:dyDescent="0.25">
      <c r="C1398" t="s">
        <v>451</v>
      </c>
      <c r="D1398" t="s">
        <v>272</v>
      </c>
      <c r="E1398">
        <v>623060</v>
      </c>
      <c r="F1398" t="s">
        <v>356</v>
      </c>
      <c r="G1398" t="str">
        <f>VLOOKUP(E1398,GL!$A$2:$D$252,3,FALSE)</f>
        <v>OTHER PROMOS</v>
      </c>
      <c r="H1398">
        <v>0</v>
      </c>
    </row>
    <row r="1399" spans="3:8" hidden="1" x14ac:dyDescent="0.25">
      <c r="C1399" t="s">
        <v>451</v>
      </c>
      <c r="D1399" t="s">
        <v>272</v>
      </c>
      <c r="E1399">
        <v>623080</v>
      </c>
      <c r="F1399" t="s">
        <v>357</v>
      </c>
      <c r="G1399" t="str">
        <f>VLOOKUP(E1399,GL!$A$2:$D$252,3,FALSE)</f>
        <v>STORE EXPENSES</v>
      </c>
      <c r="H1399">
        <v>0</v>
      </c>
    </row>
    <row r="1400" spans="3:8" hidden="1" x14ac:dyDescent="0.25">
      <c r="C1400" t="s">
        <v>451</v>
      </c>
      <c r="D1400" t="s">
        <v>272</v>
      </c>
      <c r="E1400">
        <v>623090</v>
      </c>
      <c r="F1400" t="s">
        <v>358</v>
      </c>
      <c r="G1400" t="str">
        <f>VLOOKUP(E1400,GL!$A$2:$D$252,3,FALSE)</f>
        <v>TRADE PROMO</v>
      </c>
      <c r="H1400">
        <v>0</v>
      </c>
    </row>
    <row r="1401" spans="3:8" hidden="1" x14ac:dyDescent="0.25">
      <c r="C1401" t="s">
        <v>451</v>
      </c>
      <c r="D1401" t="s">
        <v>272</v>
      </c>
      <c r="E1401">
        <v>624010</v>
      </c>
      <c r="F1401" t="s">
        <v>359</v>
      </c>
      <c r="G1401" t="str">
        <f>VLOOKUP(E1401,GL!$A$2:$D$252,3,FALSE)</f>
        <v>PRODUCTION ADS</v>
      </c>
      <c r="H1401">
        <v>0</v>
      </c>
    </row>
    <row r="1402" spans="3:8" hidden="1" x14ac:dyDescent="0.25">
      <c r="C1402" t="s">
        <v>451</v>
      </c>
      <c r="D1402" t="s">
        <v>272</v>
      </c>
      <c r="E1402">
        <v>624020</v>
      </c>
      <c r="F1402" t="s">
        <v>360</v>
      </c>
      <c r="G1402" t="str">
        <f>VLOOKUP(E1402,GL!$A$2:$D$252,3,FALSE)</f>
        <v>PRODUCTION ADS</v>
      </c>
      <c r="H1402">
        <v>0</v>
      </c>
    </row>
    <row r="1403" spans="3:8" hidden="1" x14ac:dyDescent="0.25">
      <c r="C1403" t="s">
        <v>451</v>
      </c>
      <c r="D1403" t="s">
        <v>272</v>
      </c>
      <c r="E1403">
        <v>624040</v>
      </c>
      <c r="F1403" t="s">
        <v>361</v>
      </c>
      <c r="G1403" t="str">
        <f>VLOOKUP(E1403,GL!$A$2:$D$252,3,FALSE)</f>
        <v>PRODUCTION ADS</v>
      </c>
      <c r="H1403">
        <v>0</v>
      </c>
    </row>
    <row r="1404" spans="3:8" hidden="1" x14ac:dyDescent="0.25">
      <c r="C1404" t="s">
        <v>451</v>
      </c>
      <c r="D1404" t="s">
        <v>272</v>
      </c>
      <c r="E1404">
        <v>625010</v>
      </c>
      <c r="F1404" t="s">
        <v>362</v>
      </c>
      <c r="G1404" t="str">
        <f>VLOOKUP(E1404,GL!$A$2:$D$252,3,FALSE)</f>
        <v>MEDIA ADS</v>
      </c>
      <c r="H1404">
        <v>0</v>
      </c>
    </row>
    <row r="1405" spans="3:8" hidden="1" x14ac:dyDescent="0.25">
      <c r="C1405" t="s">
        <v>451</v>
      </c>
      <c r="D1405" t="s">
        <v>272</v>
      </c>
      <c r="E1405">
        <v>625020</v>
      </c>
      <c r="F1405" t="s">
        <v>363</v>
      </c>
      <c r="G1405" t="str">
        <f>VLOOKUP(E1405,GL!$A$2:$D$252,3,FALSE)</f>
        <v>MEDIA ADS</v>
      </c>
      <c r="H1405">
        <v>0</v>
      </c>
    </row>
    <row r="1406" spans="3:8" hidden="1" x14ac:dyDescent="0.25">
      <c r="C1406" t="s">
        <v>451</v>
      </c>
      <c r="D1406" t="s">
        <v>272</v>
      </c>
      <c r="E1406">
        <v>625030</v>
      </c>
      <c r="F1406" t="s">
        <v>364</v>
      </c>
      <c r="G1406" t="str">
        <f>VLOOKUP(E1406,GL!$A$2:$D$252,3,FALSE)</f>
        <v>MEDIA ADS</v>
      </c>
      <c r="H1406">
        <v>0</v>
      </c>
    </row>
    <row r="1407" spans="3:8" hidden="1" x14ac:dyDescent="0.25">
      <c r="C1407" t="s">
        <v>451</v>
      </c>
      <c r="D1407" t="s">
        <v>272</v>
      </c>
      <c r="E1407">
        <v>625050</v>
      </c>
      <c r="F1407" t="s">
        <v>365</v>
      </c>
      <c r="G1407" t="str">
        <f>VLOOKUP(E1407,GL!$A$2:$D$252,3,FALSE)</f>
        <v>MEDIA ADS</v>
      </c>
      <c r="H1407">
        <v>0</v>
      </c>
    </row>
    <row r="1408" spans="3:8" hidden="1" x14ac:dyDescent="0.25">
      <c r="C1408" t="s">
        <v>451</v>
      </c>
      <c r="D1408" t="s">
        <v>272</v>
      </c>
      <c r="E1408">
        <v>625060</v>
      </c>
      <c r="F1408" t="s">
        <v>366</v>
      </c>
      <c r="G1408" t="str">
        <f>VLOOKUP(E1408,GL!$A$2:$D$252,3,FALSE)</f>
        <v>MEDIA ADS</v>
      </c>
      <c r="H1408">
        <v>0</v>
      </c>
    </row>
    <row r="1409" spans="3:8" hidden="1" x14ac:dyDescent="0.25">
      <c r="C1409" t="s">
        <v>451</v>
      </c>
      <c r="D1409" t="s">
        <v>272</v>
      </c>
      <c r="E1409">
        <v>626010</v>
      </c>
      <c r="F1409" t="s">
        <v>367</v>
      </c>
      <c r="G1409" t="str">
        <f>VLOOKUP(E1409,GL!$A$2:$D$252,3,FALSE)</f>
        <v>OTHER PROMOS</v>
      </c>
      <c r="H1409">
        <v>0</v>
      </c>
    </row>
    <row r="1410" spans="3:8" hidden="1" x14ac:dyDescent="0.25">
      <c r="C1410" t="s">
        <v>451</v>
      </c>
      <c r="D1410" t="s">
        <v>272</v>
      </c>
      <c r="E1410">
        <v>626020</v>
      </c>
      <c r="F1410" t="s">
        <v>368</v>
      </c>
      <c r="G1410" t="str">
        <f>VLOOKUP(E1410,GL!$A$2:$D$252,3,FALSE)</f>
        <v>OTHER PROMOS</v>
      </c>
      <c r="H1410">
        <v>0</v>
      </c>
    </row>
    <row r="1411" spans="3:8" hidden="1" x14ac:dyDescent="0.25">
      <c r="C1411" t="s">
        <v>451</v>
      </c>
      <c r="D1411" t="s">
        <v>272</v>
      </c>
      <c r="E1411">
        <v>626040</v>
      </c>
      <c r="F1411" t="s">
        <v>369</v>
      </c>
      <c r="G1411" t="str">
        <f>VLOOKUP(E1411,GL!$A$2:$D$252,3,FALSE)</f>
        <v>OTHER PROMOS</v>
      </c>
      <c r="H1411">
        <v>0</v>
      </c>
    </row>
    <row r="1412" spans="3:8" hidden="1" x14ac:dyDescent="0.25">
      <c r="C1412" t="s">
        <v>451</v>
      </c>
      <c r="D1412" t="s">
        <v>272</v>
      </c>
      <c r="E1412">
        <v>626050</v>
      </c>
      <c r="F1412" t="s">
        <v>370</v>
      </c>
      <c r="G1412" t="str">
        <f>VLOOKUP(E1412,GL!$A$2:$D$252,3,FALSE)</f>
        <v>OTHER PROMOS</v>
      </c>
      <c r="H1412">
        <v>0</v>
      </c>
    </row>
    <row r="1413" spans="3:8" hidden="1" x14ac:dyDescent="0.25">
      <c r="C1413" t="s">
        <v>451</v>
      </c>
      <c r="D1413" t="s">
        <v>272</v>
      </c>
      <c r="E1413">
        <v>626060</v>
      </c>
      <c r="F1413" t="s">
        <v>371</v>
      </c>
      <c r="G1413" t="str">
        <f>VLOOKUP(E1413,GL!$A$2:$D$252,3,FALSE)</f>
        <v>OTHER PROMOS</v>
      </c>
      <c r="H1413">
        <v>0</v>
      </c>
    </row>
    <row r="1414" spans="3:8" hidden="1" x14ac:dyDescent="0.25">
      <c r="C1414" t="s">
        <v>451</v>
      </c>
      <c r="D1414" t="s">
        <v>272</v>
      </c>
      <c r="E1414">
        <v>626070</v>
      </c>
      <c r="F1414" t="s">
        <v>372</v>
      </c>
      <c r="G1414" t="str">
        <f>VLOOKUP(E1414,GL!$A$2:$D$252,3,FALSE)</f>
        <v>CONTRACT SERVICES</v>
      </c>
      <c r="H1414">
        <v>0</v>
      </c>
    </row>
    <row r="1415" spans="3:8" hidden="1" x14ac:dyDescent="0.25">
      <c r="C1415" t="s">
        <v>451</v>
      </c>
      <c r="D1415" t="s">
        <v>272</v>
      </c>
      <c r="E1415">
        <v>630050</v>
      </c>
      <c r="F1415" t="s">
        <v>373</v>
      </c>
      <c r="G1415" t="str">
        <f>VLOOKUP(E1415,GL!$A$2:$D$252,3,FALSE)</f>
        <v>DEPRECIATION</v>
      </c>
      <c r="H1415">
        <v>0</v>
      </c>
    </row>
    <row r="1416" spans="3:8" x14ac:dyDescent="0.25">
      <c r="C1416" t="s">
        <v>451</v>
      </c>
      <c r="D1416" t="s">
        <v>272</v>
      </c>
      <c r="E1416">
        <v>630060</v>
      </c>
      <c r="F1416" t="s">
        <v>374</v>
      </c>
      <c r="G1416" t="str">
        <f>VLOOKUP(E1416,GL!$A$2:$D$252,3,FALSE)</f>
        <v>DEPRECIATION</v>
      </c>
      <c r="H1416">
        <v>6199.0300000000007</v>
      </c>
    </row>
    <row r="1417" spans="3:8" hidden="1" x14ac:dyDescent="0.25">
      <c r="C1417" t="s">
        <v>451</v>
      </c>
      <c r="D1417" t="s">
        <v>272</v>
      </c>
      <c r="E1417">
        <v>630070</v>
      </c>
      <c r="F1417" t="s">
        <v>375</v>
      </c>
      <c r="G1417" t="str">
        <f>VLOOKUP(E1417,GL!$A$2:$D$252,3,FALSE)</f>
        <v>DEPRECIATION</v>
      </c>
      <c r="H1417">
        <v>0</v>
      </c>
    </row>
    <row r="1418" spans="3:8" hidden="1" x14ac:dyDescent="0.25">
      <c r="C1418" t="s">
        <v>451</v>
      </c>
      <c r="D1418" t="s">
        <v>272</v>
      </c>
      <c r="E1418">
        <v>630080</v>
      </c>
      <c r="F1418" t="s">
        <v>376</v>
      </c>
      <c r="G1418" t="str">
        <f>VLOOKUP(E1418,GL!$A$2:$D$252,3,FALSE)</f>
        <v>DEPRECIATION</v>
      </c>
      <c r="H1418">
        <v>0</v>
      </c>
    </row>
    <row r="1419" spans="3:8" hidden="1" x14ac:dyDescent="0.25">
      <c r="C1419" t="s">
        <v>451</v>
      </c>
      <c r="D1419" t="s">
        <v>272</v>
      </c>
      <c r="E1419">
        <v>630090</v>
      </c>
      <c r="F1419" t="s">
        <v>377</v>
      </c>
      <c r="G1419" t="str">
        <f>VLOOKUP(E1419,GL!$A$2:$D$252,3,FALSE)</f>
        <v>DEPRECIATION</v>
      </c>
      <c r="H1419">
        <v>0</v>
      </c>
    </row>
    <row r="1420" spans="3:8" hidden="1" x14ac:dyDescent="0.25">
      <c r="C1420" t="s">
        <v>451</v>
      </c>
      <c r="D1420" t="s">
        <v>272</v>
      </c>
      <c r="E1420">
        <v>630110</v>
      </c>
      <c r="F1420" t="s">
        <v>378</v>
      </c>
      <c r="G1420" t="str">
        <f>VLOOKUP(E1420,GL!$A$2:$D$252,3,FALSE)</f>
        <v>DEPRECIATION</v>
      </c>
      <c r="H1420">
        <v>0</v>
      </c>
    </row>
    <row r="1421" spans="3:8" hidden="1" x14ac:dyDescent="0.25">
      <c r="C1421" t="s">
        <v>451</v>
      </c>
      <c r="D1421" t="s">
        <v>272</v>
      </c>
      <c r="E1421">
        <v>630120</v>
      </c>
      <c r="F1421" t="s">
        <v>379</v>
      </c>
      <c r="G1421" t="str">
        <f>VLOOKUP(E1421,GL!$A$2:$D$252,3,FALSE)</f>
        <v>DEPRECIATION</v>
      </c>
      <c r="H1421">
        <v>0</v>
      </c>
    </row>
    <row r="1422" spans="3:8" hidden="1" x14ac:dyDescent="0.25">
      <c r="C1422" t="s">
        <v>451</v>
      </c>
      <c r="D1422" t="s">
        <v>272</v>
      </c>
      <c r="E1422">
        <v>630130</v>
      </c>
      <c r="F1422" t="s">
        <v>380</v>
      </c>
      <c r="G1422" t="str">
        <f>VLOOKUP(E1422,GL!$A$2:$D$252,3,FALSE)</f>
        <v>DEPRECIATION</v>
      </c>
      <c r="H1422">
        <v>0</v>
      </c>
    </row>
    <row r="1423" spans="3:8" hidden="1" x14ac:dyDescent="0.25">
      <c r="C1423" t="s">
        <v>451</v>
      </c>
      <c r="D1423" t="s">
        <v>272</v>
      </c>
      <c r="E1423">
        <v>630140</v>
      </c>
      <c r="F1423" t="s">
        <v>381</v>
      </c>
      <c r="G1423" t="str">
        <f>VLOOKUP(E1423,GL!$A$2:$D$252,3,FALSE)</f>
        <v>DEPRECIATION</v>
      </c>
      <c r="H1423">
        <v>0</v>
      </c>
    </row>
    <row r="1424" spans="3:8" hidden="1" x14ac:dyDescent="0.25">
      <c r="C1424" t="s">
        <v>451</v>
      </c>
      <c r="D1424" t="s">
        <v>272</v>
      </c>
      <c r="E1424">
        <v>640010</v>
      </c>
      <c r="F1424" t="s">
        <v>382</v>
      </c>
      <c r="G1424" t="str">
        <f>VLOOKUP(E1424,GL!$A$2:$D$252,3,FALSE)</f>
        <v>VEHICLE</v>
      </c>
      <c r="H1424">
        <v>0</v>
      </c>
    </row>
    <row r="1425" spans="3:8" hidden="1" x14ac:dyDescent="0.25">
      <c r="C1425" t="s">
        <v>451</v>
      </c>
      <c r="D1425" t="s">
        <v>272</v>
      </c>
      <c r="E1425">
        <v>640020</v>
      </c>
      <c r="F1425" t="s">
        <v>383</v>
      </c>
      <c r="G1425" t="str">
        <f>VLOOKUP(E1425,GL!$A$2:$D$252,3,FALSE)</f>
        <v>VEHICLE</v>
      </c>
      <c r="H1425">
        <v>0</v>
      </c>
    </row>
    <row r="1426" spans="3:8" hidden="1" x14ac:dyDescent="0.25">
      <c r="C1426" t="s">
        <v>451</v>
      </c>
      <c r="D1426" t="s">
        <v>272</v>
      </c>
      <c r="E1426">
        <v>640030</v>
      </c>
      <c r="F1426" t="s">
        <v>384</v>
      </c>
      <c r="G1426" t="str">
        <f>VLOOKUP(E1426,GL!$A$2:$D$252,3,FALSE)</f>
        <v>TRAININGS, SEMINARS &amp; CONFERENCES</v>
      </c>
      <c r="H1426">
        <v>0</v>
      </c>
    </row>
    <row r="1427" spans="3:8" hidden="1" x14ac:dyDescent="0.25">
      <c r="C1427" t="s">
        <v>451</v>
      </c>
      <c r="D1427" t="s">
        <v>272</v>
      </c>
      <c r="E1427">
        <v>640040</v>
      </c>
      <c r="F1427" t="s">
        <v>385</v>
      </c>
      <c r="G1427" t="str">
        <f>VLOOKUP(E1427,GL!$A$2:$D$252,3,FALSE)</f>
        <v>STORE EXPENSES</v>
      </c>
      <c r="H1427">
        <v>0</v>
      </c>
    </row>
    <row r="1428" spans="3:8" hidden="1" x14ac:dyDescent="0.25">
      <c r="C1428" t="s">
        <v>451</v>
      </c>
      <c r="D1428" t="s">
        <v>272</v>
      </c>
      <c r="E1428">
        <v>640050</v>
      </c>
      <c r="F1428" t="s">
        <v>386</v>
      </c>
      <c r="G1428" t="str">
        <f>VLOOKUP(E1428,GL!$A$2:$D$252,3,FALSE)</f>
        <v>STORE EXPENSES</v>
      </c>
      <c r="H1428">
        <v>0</v>
      </c>
    </row>
    <row r="1429" spans="3:8" hidden="1" x14ac:dyDescent="0.25">
      <c r="C1429" t="s">
        <v>451</v>
      </c>
      <c r="D1429" t="s">
        <v>272</v>
      </c>
      <c r="E1429">
        <v>640060</v>
      </c>
      <c r="F1429" t="s">
        <v>387</v>
      </c>
      <c r="G1429" t="str">
        <f>VLOOKUP(E1429,GL!$A$2:$D$252,3,FALSE)</f>
        <v>STORE EXPENSES</v>
      </c>
      <c r="H1429">
        <v>0</v>
      </c>
    </row>
    <row r="1430" spans="3:8" hidden="1" x14ac:dyDescent="0.25">
      <c r="C1430" t="s">
        <v>451</v>
      </c>
      <c r="D1430" t="s">
        <v>272</v>
      </c>
      <c r="E1430">
        <v>640070</v>
      </c>
      <c r="F1430" t="s">
        <v>388</v>
      </c>
      <c r="G1430" t="str">
        <f>VLOOKUP(E1430,GL!$A$2:$D$252,3,FALSE)</f>
        <v>STORE EXPENSES</v>
      </c>
      <c r="H1430">
        <v>0</v>
      </c>
    </row>
    <row r="1431" spans="3:8" hidden="1" x14ac:dyDescent="0.25">
      <c r="C1431" t="s">
        <v>451</v>
      </c>
      <c r="D1431" t="s">
        <v>272</v>
      </c>
      <c r="E1431">
        <v>640080</v>
      </c>
      <c r="F1431" t="s">
        <v>389</v>
      </c>
      <c r="G1431" t="str">
        <f>VLOOKUP(E1431,GL!$A$2:$D$252,3,FALSE)</f>
        <v>OTHER OPERATING ACTIVITIES</v>
      </c>
      <c r="H1431">
        <v>0</v>
      </c>
    </row>
    <row r="1432" spans="3:8" hidden="1" x14ac:dyDescent="0.25">
      <c r="C1432" t="s">
        <v>451</v>
      </c>
      <c r="D1432" t="s">
        <v>272</v>
      </c>
      <c r="E1432">
        <v>640090</v>
      </c>
      <c r="F1432" t="s">
        <v>390</v>
      </c>
      <c r="G1432" t="str">
        <f>VLOOKUP(E1432,GL!$A$2:$D$252,3,FALSE)</f>
        <v>RESEARCH &amp; DEVELOPMENT</v>
      </c>
      <c r="H1432">
        <v>0</v>
      </c>
    </row>
    <row r="1433" spans="3:8" hidden="1" x14ac:dyDescent="0.25">
      <c r="C1433" t="s">
        <v>451</v>
      </c>
      <c r="D1433" t="s">
        <v>272</v>
      </c>
      <c r="E1433">
        <v>640100</v>
      </c>
      <c r="F1433" t="s">
        <v>391</v>
      </c>
      <c r="G1433" t="str">
        <f>VLOOKUP(E1433,GL!$A$2:$D$252,3,FALSE)</f>
        <v>RESEARCH &amp; DEVELOPMENT</v>
      </c>
      <c r="H1433">
        <v>0</v>
      </c>
    </row>
    <row r="1434" spans="3:8" hidden="1" x14ac:dyDescent="0.25">
      <c r="C1434" t="s">
        <v>451</v>
      </c>
      <c r="D1434" t="s">
        <v>272</v>
      </c>
      <c r="E1434">
        <v>640110</v>
      </c>
      <c r="F1434" t="s">
        <v>392</v>
      </c>
      <c r="G1434" t="str">
        <f>VLOOKUP(E1434,GL!$A$2:$D$252,3,FALSE)</f>
        <v>EMPLOYEE BENEFITS</v>
      </c>
      <c r="H1434">
        <v>0</v>
      </c>
    </row>
    <row r="1435" spans="3:8" hidden="1" x14ac:dyDescent="0.25">
      <c r="C1435" t="s">
        <v>451</v>
      </c>
      <c r="D1435" t="s">
        <v>272</v>
      </c>
      <c r="E1435">
        <v>640130</v>
      </c>
      <c r="F1435" t="s">
        <v>393</v>
      </c>
      <c r="G1435" t="str">
        <f>VLOOKUP(E1435,GL!$A$2:$D$252,3,FALSE)</f>
        <v>OTHER OPERATING ACTIVITIES</v>
      </c>
      <c r="H1435">
        <v>0</v>
      </c>
    </row>
    <row r="1436" spans="3:8" hidden="1" x14ac:dyDescent="0.25">
      <c r="C1436" t="s">
        <v>451</v>
      </c>
      <c r="D1436" t="s">
        <v>272</v>
      </c>
      <c r="E1436">
        <v>640140</v>
      </c>
      <c r="F1436" t="s">
        <v>394</v>
      </c>
      <c r="G1436" t="str">
        <f>VLOOKUP(E1436,GL!$A$2:$D$252,3,FALSE)</f>
        <v>OTHER OPERATING ACTIVITIES</v>
      </c>
      <c r="H1436">
        <v>0</v>
      </c>
    </row>
    <row r="1437" spans="3:8" hidden="1" x14ac:dyDescent="0.25">
      <c r="C1437" t="s">
        <v>451</v>
      </c>
      <c r="D1437" t="s">
        <v>272</v>
      </c>
      <c r="E1437">
        <v>640150</v>
      </c>
      <c r="F1437" t="s">
        <v>395</v>
      </c>
      <c r="G1437" t="str">
        <f>VLOOKUP(E1437,GL!$A$2:$D$252,3,FALSE)</f>
        <v>OTHER OPERATING ACTIVITIES</v>
      </c>
      <c r="H1437">
        <v>0</v>
      </c>
    </row>
    <row r="1438" spans="3:8" hidden="1" x14ac:dyDescent="0.25">
      <c r="C1438" t="s">
        <v>451</v>
      </c>
      <c r="D1438" t="s">
        <v>272</v>
      </c>
      <c r="E1438">
        <v>640170</v>
      </c>
      <c r="F1438" t="s">
        <v>396</v>
      </c>
      <c r="G1438" t="str">
        <f>VLOOKUP(E1438,GL!$A$2:$D$252,3,FALSE)</f>
        <v>TAXES AND LICENSES</v>
      </c>
      <c r="H1438">
        <v>0</v>
      </c>
    </row>
    <row r="1439" spans="3:8" hidden="1" x14ac:dyDescent="0.25">
      <c r="C1439" t="s">
        <v>451</v>
      </c>
      <c r="D1439" t="s">
        <v>272</v>
      </c>
      <c r="E1439">
        <v>640180</v>
      </c>
      <c r="F1439" t="s">
        <v>397</v>
      </c>
      <c r="G1439" t="str">
        <f>VLOOKUP(E1439,GL!$A$2:$D$252,3,FALSE)</f>
        <v>RESEARCH &amp; DEVELOPMENT</v>
      </c>
      <c r="H1439">
        <v>0</v>
      </c>
    </row>
    <row r="1440" spans="3:8" hidden="1" x14ac:dyDescent="0.25">
      <c r="C1440" t="s">
        <v>451</v>
      </c>
      <c r="D1440" t="s">
        <v>272</v>
      </c>
      <c r="E1440">
        <v>640190</v>
      </c>
      <c r="F1440" t="s">
        <v>398</v>
      </c>
      <c r="G1440" t="str">
        <f>VLOOKUP(E1440,GL!$A$2:$D$252,3,FALSE)</f>
        <v>RESEARCH &amp; DEVELOPMENT</v>
      </c>
      <c r="H1440">
        <v>0</v>
      </c>
    </row>
    <row r="1441" spans="3:8" hidden="1" x14ac:dyDescent="0.25">
      <c r="C1441" t="s">
        <v>451</v>
      </c>
      <c r="D1441" t="s">
        <v>272</v>
      </c>
      <c r="E1441">
        <v>640200</v>
      </c>
      <c r="F1441" t="s">
        <v>399</v>
      </c>
      <c r="G1441" t="str">
        <f>VLOOKUP(E1441,GL!$A$2:$D$252,3,FALSE)</f>
        <v>OTHER OPERATING ACTIVITIES</v>
      </c>
      <c r="H1441">
        <v>0</v>
      </c>
    </row>
    <row r="1442" spans="3:8" hidden="1" x14ac:dyDescent="0.25">
      <c r="C1442" t="s">
        <v>451</v>
      </c>
      <c r="D1442" t="s">
        <v>272</v>
      </c>
      <c r="E1442">
        <v>640210</v>
      </c>
      <c r="F1442" t="s">
        <v>400</v>
      </c>
      <c r="G1442" t="str">
        <f>VLOOKUP(E1442,GL!$A$2:$D$252,3,FALSE)</f>
        <v>STORE EXPENSES</v>
      </c>
      <c r="H1442">
        <v>0</v>
      </c>
    </row>
    <row r="1443" spans="3:8" hidden="1" x14ac:dyDescent="0.25">
      <c r="C1443" t="s">
        <v>451</v>
      </c>
      <c r="D1443" t="s">
        <v>272</v>
      </c>
      <c r="E1443">
        <v>640220</v>
      </c>
      <c r="F1443" t="s">
        <v>401</v>
      </c>
      <c r="G1443" t="str">
        <f>VLOOKUP(E1443,GL!$A$2:$D$252,3,FALSE)</f>
        <v>OTHER OPERATING ACTIVITIES</v>
      </c>
      <c r="H1443">
        <v>0</v>
      </c>
    </row>
    <row r="1444" spans="3:8" hidden="1" x14ac:dyDescent="0.25">
      <c r="C1444" t="s">
        <v>451</v>
      </c>
      <c r="D1444" t="s">
        <v>272</v>
      </c>
      <c r="E1444">
        <v>640230</v>
      </c>
      <c r="F1444" t="s">
        <v>402</v>
      </c>
      <c r="G1444" t="str">
        <f>VLOOKUP(E1444,GL!$A$2:$D$252,3,FALSE)</f>
        <v>STORE EXPENSES</v>
      </c>
      <c r="H1444">
        <v>0</v>
      </c>
    </row>
    <row r="1445" spans="3:8" hidden="1" x14ac:dyDescent="0.25">
      <c r="C1445" t="s">
        <v>451</v>
      </c>
      <c r="D1445" t="s">
        <v>272</v>
      </c>
      <c r="E1445">
        <v>640240</v>
      </c>
      <c r="F1445" t="s">
        <v>403</v>
      </c>
      <c r="G1445" t="str">
        <f>VLOOKUP(E1445,GL!$A$2:$D$252,3,FALSE)</f>
        <v>OTHER OPERATING ACTIVITIES</v>
      </c>
      <c r="H1445">
        <v>0</v>
      </c>
    </row>
    <row r="1446" spans="3:8" hidden="1" x14ac:dyDescent="0.25">
      <c r="C1446" t="s">
        <v>451</v>
      </c>
      <c r="D1446" t="s">
        <v>272</v>
      </c>
      <c r="E1446">
        <v>640250</v>
      </c>
      <c r="F1446" t="s">
        <v>404</v>
      </c>
      <c r="G1446" t="str">
        <f>VLOOKUP(E1446,GL!$A$2:$D$252,3,FALSE)</f>
        <v>STORE EXPENSES</v>
      </c>
      <c r="H1446">
        <v>0</v>
      </c>
    </row>
    <row r="1447" spans="3:8" hidden="1" x14ac:dyDescent="0.25">
      <c r="C1447" t="s">
        <v>451</v>
      </c>
      <c r="D1447" t="s">
        <v>272</v>
      </c>
      <c r="E1447">
        <v>640980</v>
      </c>
      <c r="F1447" t="s">
        <v>405</v>
      </c>
      <c r="G1447" t="str">
        <f>VLOOKUP(E1447,GL!$A$2:$D$252,3,FALSE)</f>
        <v>STORE EXPENSES</v>
      </c>
      <c r="H1447">
        <v>0</v>
      </c>
    </row>
    <row r="1448" spans="3:8" hidden="1" x14ac:dyDescent="0.25">
      <c r="C1448" t="s">
        <v>451</v>
      </c>
      <c r="D1448" t="s">
        <v>272</v>
      </c>
      <c r="E1448">
        <v>640990</v>
      </c>
      <c r="F1448" t="s">
        <v>406</v>
      </c>
      <c r="G1448" t="str">
        <f>VLOOKUP(E1448,GL!$A$2:$D$252,3,FALSE)</f>
        <v>STORE EXPENSES</v>
      </c>
      <c r="H1448">
        <v>0</v>
      </c>
    </row>
    <row r="1449" spans="3:8" hidden="1" x14ac:dyDescent="0.25">
      <c r="C1449" t="s">
        <v>451</v>
      </c>
      <c r="D1449" t="s">
        <v>272</v>
      </c>
      <c r="E1449">
        <v>641000</v>
      </c>
      <c r="F1449" t="s">
        <v>407</v>
      </c>
      <c r="G1449" t="str">
        <f>VLOOKUP(E1449,GL!$A$2:$D$252,3,FALSE)</f>
        <v>OTHER EXPENSES</v>
      </c>
      <c r="H1449">
        <v>0</v>
      </c>
    </row>
    <row r="1450" spans="3:8" hidden="1" x14ac:dyDescent="0.25">
      <c r="C1450" t="s">
        <v>451</v>
      </c>
      <c r="D1450" t="s">
        <v>272</v>
      </c>
      <c r="E1450">
        <v>800050</v>
      </c>
      <c r="F1450" t="s">
        <v>408</v>
      </c>
      <c r="G1450" t="e">
        <f>VLOOKUP(E1450,GL!$A$2:$D$252,3,FALSE)</f>
        <v>#N/A</v>
      </c>
      <c r="H1450">
        <v>0</v>
      </c>
    </row>
    <row r="1451" spans="3:8" hidden="1" x14ac:dyDescent="0.25">
      <c r="C1451" t="s">
        <v>451</v>
      </c>
      <c r="D1451" t="s">
        <v>272</v>
      </c>
      <c r="E1451">
        <v>623010</v>
      </c>
      <c r="F1451" t="s">
        <v>409</v>
      </c>
      <c r="G1451" t="str">
        <f>VLOOKUP(E1451,GL!$A$2:$D$252,3,FALSE)</f>
        <v>TRADE PROMO</v>
      </c>
      <c r="H1451">
        <v>0</v>
      </c>
    </row>
    <row r="1452" spans="3:8" hidden="1" x14ac:dyDescent="0.25">
      <c r="C1452" t="s">
        <v>451</v>
      </c>
      <c r="D1452" t="s">
        <v>272</v>
      </c>
      <c r="E1452">
        <v>619110</v>
      </c>
      <c r="F1452" t="s">
        <v>410</v>
      </c>
      <c r="G1452" t="str">
        <f>VLOOKUP(E1452,GL!$A$2:$D$252,3,FALSE)</f>
        <v>EMPLOYEE BENEFITS</v>
      </c>
      <c r="H1452">
        <v>0</v>
      </c>
    </row>
    <row r="1453" spans="3:8" hidden="1" x14ac:dyDescent="0.25">
      <c r="C1453" t="s">
        <v>451</v>
      </c>
      <c r="D1453" t="s">
        <v>272</v>
      </c>
      <c r="E1453">
        <v>626090</v>
      </c>
      <c r="F1453" t="s">
        <v>411</v>
      </c>
      <c r="G1453" t="str">
        <f>VLOOKUP(E1453,GL!$A$2:$D$252,3,FALSE)</f>
        <v>OTHER PROMOS</v>
      </c>
      <c r="H1453">
        <v>0</v>
      </c>
    </row>
    <row r="1454" spans="3:8" hidden="1" x14ac:dyDescent="0.25">
      <c r="C1454" t="s">
        <v>451</v>
      </c>
      <c r="D1454" t="s">
        <v>272</v>
      </c>
      <c r="E1454">
        <v>619100</v>
      </c>
      <c r="F1454" t="s">
        <v>412</v>
      </c>
      <c r="G1454" t="str">
        <f>VLOOKUP(E1454,GL!$A$2:$D$252,3,FALSE)</f>
        <v>HR EXPENSES</v>
      </c>
      <c r="H1454">
        <v>0</v>
      </c>
    </row>
    <row r="1455" spans="3:8" hidden="1" x14ac:dyDescent="0.25">
      <c r="C1455" t="s">
        <v>451</v>
      </c>
      <c r="D1455" t="s">
        <v>272</v>
      </c>
      <c r="E1455">
        <v>610050</v>
      </c>
      <c r="F1455" t="s">
        <v>413</v>
      </c>
      <c r="G1455" t="str">
        <f>VLOOKUP(E1455,GL!$A$2:$D$252,3,FALSE)</f>
        <v>OTHER EXPENSES</v>
      </c>
      <c r="H1455">
        <v>0</v>
      </c>
    </row>
    <row r="1456" spans="3:8" hidden="1" x14ac:dyDescent="0.25">
      <c r="C1456" t="s">
        <v>451</v>
      </c>
      <c r="D1456" t="s">
        <v>272</v>
      </c>
      <c r="E1456">
        <v>611090</v>
      </c>
      <c r="F1456" t="s">
        <v>414</v>
      </c>
      <c r="G1456" t="str">
        <f>VLOOKUP(E1456,GL!$A$2:$D$252,3,FALSE)</f>
        <v>RENT EXPENSE</v>
      </c>
      <c r="H1456">
        <v>0</v>
      </c>
    </row>
    <row r="1457" spans="3:8" hidden="1" x14ac:dyDescent="0.25">
      <c r="C1457" t="s">
        <v>451</v>
      </c>
      <c r="D1457" t="s">
        <v>272</v>
      </c>
      <c r="E1457">
        <v>612050</v>
      </c>
      <c r="F1457" t="s">
        <v>415</v>
      </c>
      <c r="G1457" t="str">
        <f>VLOOKUP(E1457,GL!$A$2:$D$252,3,FALSE)</f>
        <v>TRAVEL EXPENSES</v>
      </c>
      <c r="H1457">
        <v>0</v>
      </c>
    </row>
    <row r="1458" spans="3:8" hidden="1" x14ac:dyDescent="0.25">
      <c r="C1458" t="s">
        <v>451</v>
      </c>
      <c r="D1458" t="s">
        <v>272</v>
      </c>
      <c r="E1458">
        <v>612060</v>
      </c>
      <c r="F1458" t="s">
        <v>416</v>
      </c>
      <c r="G1458" t="str">
        <f>VLOOKUP(E1458,GL!$A$2:$D$252,3,FALSE)</f>
        <v>EMPLOYEE BENEFITS</v>
      </c>
      <c r="H1458">
        <v>0</v>
      </c>
    </row>
    <row r="1459" spans="3:8" hidden="1" x14ac:dyDescent="0.25">
      <c r="C1459" t="s">
        <v>451</v>
      </c>
      <c r="D1459" t="s">
        <v>272</v>
      </c>
      <c r="E1459">
        <v>612070</v>
      </c>
      <c r="F1459" t="s">
        <v>417</v>
      </c>
      <c r="G1459" t="str">
        <f>VLOOKUP(E1459,GL!$A$2:$D$252,3,FALSE)</f>
        <v>REPRESENTATION EXPENSES</v>
      </c>
      <c r="H1459">
        <v>0</v>
      </c>
    </row>
    <row r="1460" spans="3:8" hidden="1" x14ac:dyDescent="0.25">
      <c r="C1460" t="s">
        <v>451</v>
      </c>
      <c r="D1460" t="s">
        <v>272</v>
      </c>
      <c r="E1460">
        <v>618140</v>
      </c>
      <c r="F1460" t="s">
        <v>418</v>
      </c>
      <c r="G1460" t="str">
        <f>VLOOKUP(E1460,GL!$A$2:$D$252,3,FALSE)</f>
        <v>OTHER OPERATING ACTIVITIES</v>
      </c>
      <c r="H1460">
        <v>0</v>
      </c>
    </row>
    <row r="1461" spans="3:8" hidden="1" x14ac:dyDescent="0.25">
      <c r="C1461" t="s">
        <v>451</v>
      </c>
      <c r="D1461" t="s">
        <v>272</v>
      </c>
      <c r="E1461">
        <v>619120</v>
      </c>
      <c r="F1461" t="s">
        <v>419</v>
      </c>
      <c r="G1461" t="str">
        <f>VLOOKUP(E1461,GL!$A$2:$D$252,3,FALSE)</f>
        <v>EMPLOYEE BENEFITS</v>
      </c>
      <c r="H1461">
        <v>0</v>
      </c>
    </row>
    <row r="1462" spans="3:8" hidden="1" x14ac:dyDescent="0.25">
      <c r="C1462" t="s">
        <v>451</v>
      </c>
      <c r="D1462" t="s">
        <v>272</v>
      </c>
      <c r="E1462">
        <v>619140</v>
      </c>
      <c r="F1462" t="s">
        <v>420</v>
      </c>
      <c r="G1462" t="str">
        <f>VLOOKUP(E1462,GL!$A$2:$D$252,3,FALSE)</f>
        <v>EMPLOYEE BENEFITS</v>
      </c>
      <c r="H1462">
        <v>0</v>
      </c>
    </row>
    <row r="1463" spans="3:8" hidden="1" x14ac:dyDescent="0.25">
      <c r="C1463" t="s">
        <v>451</v>
      </c>
      <c r="D1463" t="s">
        <v>272</v>
      </c>
      <c r="E1463">
        <v>619150</v>
      </c>
      <c r="F1463" t="s">
        <v>421</v>
      </c>
      <c r="G1463" t="str">
        <f>VLOOKUP(E1463,GL!$A$2:$D$252,3,FALSE)</f>
        <v>EMPLOYEE BENEFITS</v>
      </c>
      <c r="H1463">
        <v>0</v>
      </c>
    </row>
    <row r="1464" spans="3:8" hidden="1" x14ac:dyDescent="0.25">
      <c r="C1464" t="s">
        <v>451</v>
      </c>
      <c r="D1464" t="s">
        <v>272</v>
      </c>
      <c r="E1464">
        <v>621070</v>
      </c>
      <c r="F1464" t="s">
        <v>422</v>
      </c>
      <c r="G1464" t="e">
        <f>VLOOKUP(E1464,GL!$A$2:$D$252,3,FALSE)</f>
        <v>#N/A</v>
      </c>
      <c r="H1464">
        <v>0</v>
      </c>
    </row>
    <row r="1465" spans="3:8" hidden="1" x14ac:dyDescent="0.25">
      <c r="C1465" t="s">
        <v>451</v>
      </c>
      <c r="D1465" t="s">
        <v>272</v>
      </c>
      <c r="E1465">
        <v>621080</v>
      </c>
      <c r="F1465" t="s">
        <v>423</v>
      </c>
      <c r="G1465" t="str">
        <f>VLOOKUP(E1465,GL!$A$2:$D$252,3,FALSE)</f>
        <v>PROFESSIONAL FEE</v>
      </c>
      <c r="H1465">
        <v>0</v>
      </c>
    </row>
    <row r="1466" spans="3:8" hidden="1" x14ac:dyDescent="0.25">
      <c r="C1466" t="s">
        <v>451</v>
      </c>
      <c r="D1466" t="s">
        <v>272</v>
      </c>
      <c r="E1466">
        <v>621090</v>
      </c>
      <c r="F1466" t="s">
        <v>423</v>
      </c>
      <c r="G1466" t="str">
        <f>VLOOKUP(E1466,GL!$A$2:$D$252,3,FALSE)</f>
        <v>PROFESSIONAL FEE</v>
      </c>
      <c r="H1466">
        <v>0</v>
      </c>
    </row>
    <row r="1467" spans="3:8" hidden="1" x14ac:dyDescent="0.25">
      <c r="C1467" t="s">
        <v>451</v>
      </c>
      <c r="D1467" t="s">
        <v>272</v>
      </c>
      <c r="E1467">
        <v>624030</v>
      </c>
      <c r="F1467" t="s">
        <v>424</v>
      </c>
      <c r="G1467" t="str">
        <f>VLOOKUP(E1467,GL!$A$2:$D$252,3,FALSE)</f>
        <v>PRODUCTION ADS</v>
      </c>
      <c r="H1467">
        <v>0</v>
      </c>
    </row>
    <row r="1468" spans="3:8" hidden="1" x14ac:dyDescent="0.25">
      <c r="C1468" t="s">
        <v>451</v>
      </c>
      <c r="D1468" t="s">
        <v>272</v>
      </c>
      <c r="E1468">
        <v>626080</v>
      </c>
      <c r="F1468" t="s">
        <v>425</v>
      </c>
      <c r="G1468" t="str">
        <f>VLOOKUP(E1468,GL!$A$2:$D$252,3,FALSE)</f>
        <v>OTHER PROMOS</v>
      </c>
      <c r="H1468">
        <v>0</v>
      </c>
    </row>
    <row r="1469" spans="3:8" hidden="1" x14ac:dyDescent="0.25">
      <c r="C1469" t="s">
        <v>451</v>
      </c>
      <c r="D1469" t="s">
        <v>272</v>
      </c>
      <c r="E1469">
        <v>626100</v>
      </c>
      <c r="F1469" t="s">
        <v>426</v>
      </c>
      <c r="G1469" t="str">
        <f>VLOOKUP(E1469,GL!$A$2:$D$252,3,FALSE)</f>
        <v>OTHER PROMOS</v>
      </c>
      <c r="H1469">
        <v>0</v>
      </c>
    </row>
    <row r="1470" spans="3:8" hidden="1" x14ac:dyDescent="0.25">
      <c r="C1470" t="s">
        <v>451</v>
      </c>
      <c r="D1470" t="s">
        <v>272</v>
      </c>
      <c r="E1470">
        <v>626110</v>
      </c>
      <c r="F1470" t="s">
        <v>427</v>
      </c>
      <c r="G1470" t="str">
        <f>VLOOKUP(E1470,GL!$A$2:$D$252,3,FALSE)</f>
        <v>OTHER OPERATING ACTIVITIES</v>
      </c>
      <c r="H1470">
        <v>0</v>
      </c>
    </row>
    <row r="1471" spans="3:8" hidden="1" x14ac:dyDescent="0.25">
      <c r="C1471" t="s">
        <v>451</v>
      </c>
      <c r="D1471" t="s">
        <v>272</v>
      </c>
      <c r="E1471">
        <v>630010</v>
      </c>
      <c r="F1471" t="s">
        <v>428</v>
      </c>
      <c r="G1471" t="str">
        <f>VLOOKUP(E1471,GL!$A$2:$D$252,3,FALSE)</f>
        <v>DEPRECIATION</v>
      </c>
      <c r="H1471">
        <v>0</v>
      </c>
    </row>
    <row r="1472" spans="3:8" hidden="1" x14ac:dyDescent="0.25">
      <c r="C1472" t="s">
        <v>451</v>
      </c>
      <c r="D1472" t="s">
        <v>272</v>
      </c>
      <c r="E1472">
        <v>630020</v>
      </c>
      <c r="F1472" t="s">
        <v>429</v>
      </c>
      <c r="G1472" t="str">
        <f>VLOOKUP(E1472,GL!$A$2:$D$252,3,FALSE)</f>
        <v>DEPRECIATION</v>
      </c>
      <c r="H1472">
        <v>0</v>
      </c>
    </row>
    <row r="1473" spans="3:8" hidden="1" x14ac:dyDescent="0.25">
      <c r="C1473" t="s">
        <v>451</v>
      </c>
      <c r="D1473" t="s">
        <v>272</v>
      </c>
      <c r="E1473">
        <v>630100</v>
      </c>
      <c r="F1473" t="s">
        <v>430</v>
      </c>
      <c r="G1473" t="str">
        <f>VLOOKUP(E1473,GL!$A$2:$D$252,3,FALSE)</f>
        <v>OTHER EXPENSES</v>
      </c>
      <c r="H1473">
        <v>0</v>
      </c>
    </row>
    <row r="1474" spans="3:8" x14ac:dyDescent="0.25">
      <c r="C1474" t="s">
        <v>451</v>
      </c>
      <c r="D1474" t="s">
        <v>272</v>
      </c>
      <c r="E1474">
        <v>630180</v>
      </c>
      <c r="F1474" t="s">
        <v>431</v>
      </c>
      <c r="G1474" t="str">
        <f>VLOOKUP(E1474,GL!$A$2:$D$252,3,FALSE)</f>
        <v>DEPRECIATION</v>
      </c>
      <c r="H1474">
        <v>4830.87</v>
      </c>
    </row>
    <row r="1475" spans="3:8" hidden="1" x14ac:dyDescent="0.25">
      <c r="C1475" t="s">
        <v>451</v>
      </c>
      <c r="D1475" t="s">
        <v>272</v>
      </c>
      <c r="E1475">
        <v>630190</v>
      </c>
      <c r="F1475" t="s">
        <v>432</v>
      </c>
      <c r="G1475" t="str">
        <f>VLOOKUP(E1475,GL!$A$2:$D$252,3,FALSE)</f>
        <v>DEPRECIATION</v>
      </c>
      <c r="H1475">
        <v>0</v>
      </c>
    </row>
    <row r="1476" spans="3:8" hidden="1" x14ac:dyDescent="0.25">
      <c r="C1476" t="s">
        <v>451</v>
      </c>
      <c r="D1476" t="s">
        <v>272</v>
      </c>
      <c r="E1476">
        <v>630200</v>
      </c>
      <c r="F1476" t="s">
        <v>433</v>
      </c>
      <c r="G1476" t="str">
        <f>VLOOKUP(E1476,GL!$A$2:$D$252,3,FALSE)</f>
        <v>DEPRECIATION</v>
      </c>
      <c r="H1476">
        <v>0</v>
      </c>
    </row>
    <row r="1477" spans="3:8" hidden="1" x14ac:dyDescent="0.25">
      <c r="C1477" t="s">
        <v>451</v>
      </c>
      <c r="D1477" t="s">
        <v>272</v>
      </c>
      <c r="E1477">
        <v>640120</v>
      </c>
      <c r="F1477" t="s">
        <v>434</v>
      </c>
      <c r="G1477" t="str">
        <f>VLOOKUP(E1477,GL!$A$2:$D$252,3,FALSE)</f>
        <v>OTHER OPERATING ACTIVITIES</v>
      </c>
      <c r="H1477">
        <v>0</v>
      </c>
    </row>
    <row r="1478" spans="3:8" hidden="1" x14ac:dyDescent="0.25">
      <c r="C1478" t="s">
        <v>451</v>
      </c>
      <c r="D1478" t="s">
        <v>272</v>
      </c>
      <c r="E1478">
        <v>641010</v>
      </c>
      <c r="F1478" t="s">
        <v>435</v>
      </c>
      <c r="G1478" t="str">
        <f>VLOOKUP(E1478,GL!$A$2:$D$252,3,FALSE)</f>
        <v>EMPLOYEE BENEFITS</v>
      </c>
      <c r="H1478">
        <v>0</v>
      </c>
    </row>
    <row r="1479" spans="3:8" hidden="1" x14ac:dyDescent="0.25">
      <c r="C1479" t="s">
        <v>451</v>
      </c>
      <c r="D1479" t="s">
        <v>272</v>
      </c>
      <c r="E1479">
        <v>641020</v>
      </c>
      <c r="F1479" t="s">
        <v>436</v>
      </c>
      <c r="G1479" t="str">
        <f>VLOOKUP(E1479,GL!$A$2:$D$252,3,FALSE)</f>
        <v>OTHER OPERATING ACTIVITIES</v>
      </c>
      <c r="H1479">
        <v>0</v>
      </c>
    </row>
    <row r="1480" spans="3:8" hidden="1" x14ac:dyDescent="0.25">
      <c r="C1480" t="s">
        <v>451</v>
      </c>
      <c r="D1480" t="s">
        <v>272</v>
      </c>
      <c r="E1480">
        <v>641040</v>
      </c>
      <c r="F1480" t="s">
        <v>437</v>
      </c>
      <c r="G1480" t="str">
        <f>VLOOKUP(E1480,GL!$A$2:$D$252,3,FALSE)</f>
        <v>OTHER OPERATING ACTIVITIES</v>
      </c>
      <c r="H1480">
        <v>0</v>
      </c>
    </row>
    <row r="1481" spans="3:8" hidden="1" x14ac:dyDescent="0.25">
      <c r="C1481" t="s">
        <v>451</v>
      </c>
      <c r="D1481" t="s">
        <v>272</v>
      </c>
      <c r="E1481">
        <v>641050</v>
      </c>
      <c r="F1481" t="s">
        <v>438</v>
      </c>
      <c r="G1481" t="str">
        <f>VLOOKUP(E1481,GL!$A$2:$D$252,3,FALSE)</f>
        <v>OTHER OPERATING ACTIVITIES</v>
      </c>
      <c r="H1481">
        <v>0</v>
      </c>
    </row>
    <row r="1482" spans="3:8" hidden="1" x14ac:dyDescent="0.25">
      <c r="C1482" t="s">
        <v>451</v>
      </c>
      <c r="D1482" t="s">
        <v>272</v>
      </c>
      <c r="E1482">
        <v>641060</v>
      </c>
      <c r="F1482" t="s">
        <v>439</v>
      </c>
      <c r="G1482" t="str">
        <f>VLOOKUP(E1482,GL!$A$2:$D$252,3,FALSE)</f>
        <v>OTHER OPERATING ACTIVITIES</v>
      </c>
      <c r="H1482">
        <v>0</v>
      </c>
    </row>
    <row r="1483" spans="3:8" hidden="1" x14ac:dyDescent="0.25">
      <c r="C1483" t="s">
        <v>451</v>
      </c>
      <c r="D1483" t="s">
        <v>272</v>
      </c>
      <c r="E1483">
        <v>641070</v>
      </c>
      <c r="F1483" t="s">
        <v>440</v>
      </c>
      <c r="G1483" t="str">
        <f>VLOOKUP(E1483,GL!$A$2:$D$252,3,FALSE)</f>
        <v>OTHER OPERATING ACTIVITIES</v>
      </c>
      <c r="H1483">
        <v>0</v>
      </c>
    </row>
    <row r="1484" spans="3:8" hidden="1" x14ac:dyDescent="0.25">
      <c r="C1484" t="s">
        <v>451</v>
      </c>
      <c r="D1484" t="s">
        <v>272</v>
      </c>
      <c r="E1484">
        <v>619130</v>
      </c>
      <c r="F1484" t="s">
        <v>444</v>
      </c>
      <c r="G1484" t="str">
        <f>VLOOKUP(E1484,GL!$A$2:$D$252,3,FALSE)</f>
        <v>EMPLOYEE BENEFITS</v>
      </c>
    </row>
  </sheetData>
  <autoFilter ref="A1:H1484" xr:uid="{64227520-5DE4-4ACB-A87B-B537A7530ADA}">
    <filterColumn colId="5">
      <filters>
        <filter val="Annual Inspection Fee"/>
        <filter val="Business Taxes"/>
        <filter val="Cash Prize"/>
        <filter val="Contract Labor - Crew Overtime"/>
        <filter val="Contract Labor-Crew"/>
        <filter val="Contract Labor-fixed"/>
        <filter val="DE- Computer System"/>
        <filter val="DE- Leasehold Improv"/>
        <filter val="DE- Mach. Equipment"/>
        <filter val="DE- Office Equipment"/>
        <filter val="DE- Office Furniture"/>
        <filter val="DE- Store Equipment"/>
        <filter val="DE- Trans. Equip."/>
        <filter val="DE-Computer Equipt&amp;P"/>
        <filter val="Depreciation Exp. - Hand Tools"/>
        <filter val="Documentary Stamps"/>
        <filter val="EB-Meal Expenses"/>
        <filter val="EB-Medical Expenses"/>
        <filter val="Factory &amp; farm Supplies-Fixed"/>
        <filter val="Fixed Freight Charges"/>
        <filter val="Fuel Expenses"/>
        <filter val="Fumigation Charges"/>
        <filter val="Garbage Disposal"/>
        <filter val="Handling Charges"/>
        <filter val="Insurance Exp.-Group"/>
        <filter val="Insurance Exp.-Motor Vehicle"/>
        <filter val="Loyalty and Awards"/>
        <filter val="LWP- Electricity"/>
        <filter val="LWP- Water"/>
        <filter val="Meeting &amp; Conference"/>
        <filter val="Office Supplies"/>
        <filter val="Out-of-Town Travel Expense"/>
        <filter val="Penalties"/>
        <filter val="Photocopying/Printing Services"/>
        <filter val="Professional Fees - Legal"/>
        <filter val="Registration Fee"/>
        <filter val="Remittance Charges"/>
        <filter val="Rent Expense - Office Space"/>
        <filter val="Rent Expense - Storage/Warehouse"/>
        <filter val="Rent Expense - Store"/>
        <filter val="Repairs &amp; Maint.- Others"/>
        <filter val="Repairs &amp; Maint.-Vehicle"/>
        <filter val="Representation Expenses"/>
        <filter val="S&amp;W- 13th Month Pay"/>
        <filter val="S&amp;W- Basic Pay"/>
        <filter val="S&amp;W- Commission &amp; Incentives"/>
        <filter val="S&amp;W- Overtime"/>
        <filter val="S&amp;W- PAGIBIG Employer share"/>
        <filter val="S&amp;W- Philhealth Employer Share"/>
        <filter val="S&amp;W- SSS (Employer share)"/>
        <filter val="Sales Incentives - crew"/>
        <filter val="Service Vehicle Registration Fee"/>
        <filter val="Sponsorships"/>
        <filter val="Store Supplies"/>
        <filter val="Tel&amp;Post-Cellphone"/>
        <filter val="Tel&amp;Post-Courier"/>
        <filter val="Tel&amp;Post-Internet Fees"/>
        <filter val="Tel&amp;Post-Landline"/>
        <filter val="Testing Fees"/>
        <filter val="Trade Promo- Display Materials"/>
        <filter val="Trade Promo- Raffles/Redemption"/>
        <filter val="Trade Promo- Support"/>
        <filter val="Trainings and Seminars"/>
        <filter val="Transportation &amp; Travel Expenses"/>
        <filter val="Working Clothes"/>
      </filters>
    </filterColumn>
    <filterColumn colId="7">
      <filters>
        <filter val="1000"/>
        <filter val="1007620.98"/>
        <filter val="1020.4"/>
        <filter val="10200"/>
        <filter val="1021595.77"/>
        <filter val="10260"/>
        <filter val="102930.5"/>
        <filter val="10498.1"/>
        <filter val="10546.86"/>
        <filter val="106.4"/>
        <filter val="110760.74"/>
        <filter val="111139.56"/>
        <filter val="11324"/>
        <filter val="1146520"/>
        <filter val="11520"/>
        <filter val="11619"/>
        <filter val="117179.65"/>
        <filter val="11800"/>
        <filter val="119355"/>
        <filter val="1200"/>
        <filter val="121642.6"/>
        <filter val="1230"/>
        <filter val="126656.65"/>
        <filter val="1288.9"/>
        <filter val="13300"/>
        <filter val="13370"/>
        <filter val="13400"/>
        <filter val="134865.72"/>
        <filter val="1370.32"/>
        <filter val="139100"/>
        <filter val="139345.91"/>
        <filter val="14057"/>
        <filter val="14166.66"/>
        <filter val="14613"/>
        <filter val="1468"/>
        <filter val="147200"/>
        <filter val="14766.69"/>
        <filter val="148884.98"/>
        <filter val="150"/>
        <filter val="1500"/>
        <filter val="1515"/>
        <filter val="15256030.38"/>
        <filter val="1532960"/>
        <filter val="15534.2848"/>
        <filter val="15625.17"/>
        <filter val="1562686.57"/>
        <filter val="1571760.66"/>
        <filter val="1594094.22"/>
        <filter val="1600"/>
        <filter val="16133.7"/>
        <filter val="16192.84"/>
        <filter val="163530"/>
        <filter val="16407112.5"/>
        <filter val="16650"/>
        <filter val="167299.98"/>
        <filter val="168505.5"/>
        <filter val="16999.02"/>
        <filter val="17105"/>
        <filter val="178339.64"/>
        <filter val="17926.86"/>
        <filter val="1800"/>
        <filter val="180804.81"/>
        <filter val="183558"/>
        <filter val="18914.39"/>
        <filter val="1926.09"/>
        <filter val="19308.48"/>
        <filter val="194865"/>
        <filter val="19600"/>
        <filter val="19895.583"/>
        <filter val="2000"/>
        <filter val="20000"/>
        <filter val="2036174.48"/>
        <filter val="20750"/>
        <filter val="2100"/>
        <filter val="21724.85"/>
        <filter val="21753.75"/>
        <filter val="2199"/>
        <filter val="225733.04"/>
        <filter val="22687.48"/>
        <filter val="22850.18"/>
        <filter val="2350"/>
        <filter val="23680.46"/>
        <filter val="2380"/>
        <filter val="23912.5"/>
        <filter val="2400"/>
        <filter val="24120"/>
        <filter val="2416182.35"/>
        <filter val="245234.06"/>
        <filter val="2460"/>
        <filter val="2500"/>
        <filter val="25217.47"/>
        <filter val="255.11"/>
        <filter val="25860"/>
        <filter val="260"/>
        <filter val="270950.4"/>
        <filter val="27170"/>
        <filter val="2779055.04"/>
        <filter val="278269.07"/>
        <filter val="28087.5"/>
        <filter val="285618.1"/>
        <filter val="29901.15"/>
        <filter val="306098.31"/>
        <filter val="309934.8"/>
        <filter val="3135.11"/>
        <filter val="3152.82"/>
        <filter val="31875.4485"/>
        <filter val="3248.36"/>
        <filter val="3260"/>
        <filter val="327099.82"/>
        <filter val="32711"/>
        <filter val="3309"/>
        <filter val="3325"/>
        <filter val="332502.48"/>
        <filter val="337050"/>
        <filter val="3400"/>
        <filter val="-34243.41"/>
        <filter val="35530"/>
        <filter val="3600"/>
        <filter val="361700.15"/>
        <filter val="3650"/>
        <filter val="37609.06"/>
        <filter val="3801681.61"/>
        <filter val="399"/>
        <filter val="40000"/>
        <filter val="407116.69"/>
        <filter val="41347.9"/>
        <filter val="416789.35"/>
        <filter val="4200"/>
        <filter val="42707.6076"/>
        <filter val="43500"/>
        <filter val="43663.2"/>
        <filter val="4482"/>
        <filter val="4491.95"/>
        <filter val="450"/>
        <filter val="4500"/>
        <filter val="450833.35"/>
        <filter val="462466.94"/>
        <filter val="46476"/>
        <filter val="465322.05"/>
        <filter val="4655"/>
        <filter val="4680"/>
        <filter val="47019.74"/>
        <filter val="47757.51"/>
        <filter val="4800"/>
        <filter val="4830.87"/>
        <filter val="4835"/>
        <filter val="48660"/>
        <filter val="4915.86"/>
        <filter val="4974.96"/>
        <filter val="5000"/>
        <filter val="5017"/>
        <filter val="5174.5"/>
        <filter val="52250.81"/>
        <filter val="524874.96"/>
        <filter val="528.9875"/>
        <filter val="540"/>
        <filter val="54195.31"/>
        <filter val="5564.69"/>
        <filter val="58310.96"/>
        <filter val="59078.98"/>
        <filter val="60"/>
        <filter val="6000"/>
        <filter val="6075677.29"/>
        <filter val="60990"/>
        <filter val="6199.03"/>
        <filter val="6200"/>
        <filter val="62145.79"/>
        <filter val="62749.84"/>
        <filter val="629083.64"/>
        <filter val="63183.88"/>
        <filter val="635132.02"/>
        <filter val="64290"/>
        <filter val="64720"/>
        <filter val="6500"/>
        <filter val="65235"/>
        <filter val="659.5"/>
        <filter val="6762.4"/>
        <filter val="68084.91"/>
        <filter val="6885.51"/>
        <filter val="69303.82"/>
        <filter val="703634.12"/>
        <filter val="7050.6"/>
        <filter val="7180"/>
        <filter val="731880"/>
        <filter val="73447.93"/>
        <filter val="7405.5"/>
        <filter val="7456.32"/>
        <filter val="751210.92"/>
        <filter val="753.7"/>
        <filter val="757.5"/>
        <filter val="760698.12"/>
        <filter val="76906.43"/>
        <filter val="77846.15"/>
        <filter val="7884057.84"/>
        <filter val="80"/>
        <filter val="8000"/>
        <filter val="817402.2"/>
        <filter val="840"/>
        <filter val="91335"/>
        <filter val="92416.79"/>
        <filter val="960"/>
        <filter val="97883.8035"/>
        <filter val="98861.32"/>
        <filter val="991853.2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8BA1-2880-4C43-B6B1-1540170E9727}">
  <dimension ref="D3"/>
  <sheetViews>
    <sheetView workbookViewId="0">
      <selection activeCell="D3" sqref="D3"/>
    </sheetView>
  </sheetViews>
  <sheetFormatPr defaultRowHeight="15" x14ac:dyDescent="0.25"/>
  <sheetData>
    <row r="3" spans="4:4" x14ac:dyDescent="0.25">
      <c r="D3" s="4"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 sqref="B1"/>
    </sheetView>
  </sheetViews>
  <sheetFormatPr defaultRowHeight="15" x14ac:dyDescent="0.25"/>
  <cols>
    <col min="1" max="1" width="12.85546875" bestFit="1" customWidth="1"/>
    <col min="2" max="2" width="8.140625" bestFit="1" customWidth="1"/>
  </cols>
  <sheetData>
    <row r="1" spans="1:2" x14ac:dyDescent="0.25">
      <c r="A1" s="2" t="s">
        <v>9</v>
      </c>
      <c r="B1" s="2" t="s">
        <v>10</v>
      </c>
    </row>
    <row r="2" spans="1:2" x14ac:dyDescent="0.25">
      <c r="A2" t="s">
        <v>11</v>
      </c>
      <c r="B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2"/>
  <sheetViews>
    <sheetView topLeftCell="A233" workbookViewId="0">
      <selection activeCell="C9" sqref="C9"/>
    </sheetView>
  </sheetViews>
  <sheetFormatPr defaultRowHeight="15" x14ac:dyDescent="0.25"/>
  <cols>
    <col min="1" max="1" width="9.28515625" bestFit="1" customWidth="1"/>
    <col min="2" max="2" width="60.140625" bestFit="1" customWidth="1"/>
    <col min="3" max="3" width="45.85546875" bestFit="1" customWidth="1"/>
    <col min="4" max="4" width="8.140625" bestFit="1" customWidth="1"/>
  </cols>
  <sheetData>
    <row r="1" spans="1:4" x14ac:dyDescent="0.25">
      <c r="A1" s="2" t="s">
        <v>13</v>
      </c>
      <c r="B1" s="2" t="s">
        <v>6</v>
      </c>
      <c r="C1" s="2" t="s">
        <v>7</v>
      </c>
      <c r="D1" s="2" t="s">
        <v>10</v>
      </c>
    </row>
    <row r="2" spans="1:4" x14ac:dyDescent="0.25">
      <c r="A2">
        <v>615010</v>
      </c>
      <c r="B2" t="s">
        <v>14</v>
      </c>
      <c r="C2" t="s">
        <v>15</v>
      </c>
      <c r="D2" t="s">
        <v>12</v>
      </c>
    </row>
    <row r="3" spans="1:4" x14ac:dyDescent="0.25">
      <c r="A3">
        <v>615020</v>
      </c>
      <c r="B3" t="s">
        <v>16</v>
      </c>
      <c r="C3" t="s">
        <v>15</v>
      </c>
      <c r="D3" t="s">
        <v>12</v>
      </c>
    </row>
    <row r="4" spans="1:4" x14ac:dyDescent="0.25">
      <c r="A4">
        <v>615030</v>
      </c>
      <c r="B4" t="s">
        <v>17</v>
      </c>
      <c r="C4" t="s">
        <v>15</v>
      </c>
      <c r="D4" t="s">
        <v>12</v>
      </c>
    </row>
    <row r="5" spans="1:4" x14ac:dyDescent="0.25">
      <c r="A5">
        <v>615040</v>
      </c>
      <c r="B5" t="s">
        <v>18</v>
      </c>
      <c r="C5" t="s">
        <v>15</v>
      </c>
      <c r="D5" t="s">
        <v>12</v>
      </c>
    </row>
    <row r="6" spans="1:4" x14ac:dyDescent="0.25">
      <c r="A6">
        <v>619010</v>
      </c>
      <c r="B6" t="s">
        <v>19</v>
      </c>
      <c r="C6" t="s">
        <v>20</v>
      </c>
      <c r="D6" t="s">
        <v>12</v>
      </c>
    </row>
    <row r="7" spans="1:4" x14ac:dyDescent="0.25">
      <c r="A7">
        <v>619020</v>
      </c>
      <c r="B7" t="s">
        <v>21</v>
      </c>
      <c r="C7" t="s">
        <v>20</v>
      </c>
      <c r="D7" t="s">
        <v>12</v>
      </c>
    </row>
    <row r="8" spans="1:4" x14ac:dyDescent="0.25">
      <c r="A8">
        <v>619030</v>
      </c>
      <c r="B8" t="s">
        <v>22</v>
      </c>
      <c r="C8" t="s">
        <v>20</v>
      </c>
      <c r="D8" t="s">
        <v>12</v>
      </c>
    </row>
    <row r="9" spans="1:4" x14ac:dyDescent="0.25">
      <c r="A9">
        <v>619050</v>
      </c>
      <c r="B9" t="s">
        <v>23</v>
      </c>
      <c r="C9" t="s">
        <v>20</v>
      </c>
      <c r="D9" t="s">
        <v>12</v>
      </c>
    </row>
    <row r="10" spans="1:4" x14ac:dyDescent="0.25">
      <c r="A10">
        <v>619060</v>
      </c>
      <c r="B10" t="s">
        <v>24</v>
      </c>
      <c r="C10" t="s">
        <v>20</v>
      </c>
      <c r="D10" t="s">
        <v>12</v>
      </c>
    </row>
    <row r="11" spans="1:4" x14ac:dyDescent="0.25">
      <c r="A11">
        <v>619070</v>
      </c>
      <c r="B11" t="s">
        <v>25</v>
      </c>
      <c r="C11" t="s">
        <v>20</v>
      </c>
      <c r="D11" t="s">
        <v>12</v>
      </c>
    </row>
    <row r="12" spans="1:4" x14ac:dyDescent="0.25">
      <c r="A12">
        <v>619080</v>
      </c>
      <c r="B12" t="s">
        <v>26</v>
      </c>
      <c r="C12" t="s">
        <v>20</v>
      </c>
      <c r="D12" t="s">
        <v>12</v>
      </c>
    </row>
    <row r="13" spans="1:4" x14ac:dyDescent="0.25">
      <c r="A13">
        <v>619090</v>
      </c>
      <c r="B13" t="s">
        <v>27</v>
      </c>
      <c r="C13" t="s">
        <v>20</v>
      </c>
      <c r="D13" t="s">
        <v>12</v>
      </c>
    </row>
    <row r="14" spans="1:4" x14ac:dyDescent="0.25">
      <c r="A14">
        <v>640110</v>
      </c>
      <c r="B14" t="s">
        <v>28</v>
      </c>
      <c r="C14" t="s">
        <v>20</v>
      </c>
      <c r="D14" t="s">
        <v>12</v>
      </c>
    </row>
    <row r="15" spans="1:4" x14ac:dyDescent="0.25">
      <c r="A15">
        <v>641010</v>
      </c>
      <c r="B15" t="s">
        <v>29</v>
      </c>
      <c r="C15" t="s">
        <v>20</v>
      </c>
      <c r="D15" t="s">
        <v>12</v>
      </c>
    </row>
    <row r="16" spans="1:4" x14ac:dyDescent="0.25">
      <c r="A16">
        <v>622030</v>
      </c>
      <c r="B16" t="s">
        <v>30</v>
      </c>
      <c r="C16" t="s">
        <v>31</v>
      </c>
      <c r="D16" t="s">
        <v>12</v>
      </c>
    </row>
    <row r="17" spans="1:4" x14ac:dyDescent="0.25">
      <c r="A17">
        <v>622040</v>
      </c>
      <c r="B17" t="s">
        <v>32</v>
      </c>
      <c r="C17" t="s">
        <v>31</v>
      </c>
      <c r="D17" t="s">
        <v>12</v>
      </c>
    </row>
    <row r="18" spans="1:4" x14ac:dyDescent="0.25">
      <c r="A18">
        <v>621010</v>
      </c>
      <c r="B18" t="s">
        <v>33</v>
      </c>
      <c r="C18" t="s">
        <v>34</v>
      </c>
      <c r="D18" t="s">
        <v>12</v>
      </c>
    </row>
    <row r="19" spans="1:4" x14ac:dyDescent="0.25">
      <c r="A19">
        <v>621020</v>
      </c>
      <c r="B19" t="s">
        <v>35</v>
      </c>
      <c r="C19" t="s">
        <v>34</v>
      </c>
      <c r="D19" t="s">
        <v>12</v>
      </c>
    </row>
    <row r="20" spans="1:4" x14ac:dyDescent="0.25">
      <c r="A20">
        <v>621030</v>
      </c>
      <c r="B20" t="s">
        <v>36</v>
      </c>
      <c r="C20" t="s">
        <v>34</v>
      </c>
      <c r="D20" t="s">
        <v>12</v>
      </c>
    </row>
    <row r="21" spans="1:4" x14ac:dyDescent="0.25">
      <c r="A21">
        <v>621040</v>
      </c>
      <c r="B21" t="s">
        <v>37</v>
      </c>
      <c r="C21" t="s">
        <v>34</v>
      </c>
      <c r="D21" t="s">
        <v>12</v>
      </c>
    </row>
    <row r="22" spans="1:4" x14ac:dyDescent="0.25">
      <c r="A22">
        <v>621060</v>
      </c>
      <c r="B22" t="s">
        <v>38</v>
      </c>
      <c r="C22" t="s">
        <v>34</v>
      </c>
      <c r="D22" t="s">
        <v>12</v>
      </c>
    </row>
    <row r="23" spans="1:4" x14ac:dyDescent="0.25">
      <c r="A23">
        <v>640090</v>
      </c>
      <c r="B23" t="s">
        <v>39</v>
      </c>
      <c r="C23" t="s">
        <v>40</v>
      </c>
      <c r="D23" t="s">
        <v>12</v>
      </c>
    </row>
    <row r="24" spans="1:4" x14ac:dyDescent="0.25">
      <c r="A24">
        <v>640100</v>
      </c>
      <c r="B24" t="s">
        <v>41</v>
      </c>
      <c r="C24" t="s">
        <v>40</v>
      </c>
      <c r="D24" t="s">
        <v>12</v>
      </c>
    </row>
    <row r="25" spans="1:4" x14ac:dyDescent="0.25">
      <c r="A25">
        <v>640180</v>
      </c>
      <c r="B25" t="s">
        <v>40</v>
      </c>
      <c r="C25" t="s">
        <v>40</v>
      </c>
      <c r="D25" t="s">
        <v>12</v>
      </c>
    </row>
    <row r="26" spans="1:4" x14ac:dyDescent="0.25">
      <c r="A26">
        <v>640190</v>
      </c>
      <c r="B26" t="s">
        <v>42</v>
      </c>
      <c r="C26" t="s">
        <v>40</v>
      </c>
      <c r="D26" t="s">
        <v>12</v>
      </c>
    </row>
    <row r="27" spans="1:4" x14ac:dyDescent="0.25">
      <c r="A27">
        <v>600010</v>
      </c>
      <c r="B27" t="s">
        <v>43</v>
      </c>
      <c r="C27" t="s">
        <v>44</v>
      </c>
      <c r="D27" t="s">
        <v>12</v>
      </c>
    </row>
    <row r="28" spans="1:4" x14ac:dyDescent="0.25">
      <c r="A28">
        <v>600020</v>
      </c>
      <c r="B28" t="s">
        <v>45</v>
      </c>
      <c r="C28" t="s">
        <v>44</v>
      </c>
      <c r="D28" t="s">
        <v>12</v>
      </c>
    </row>
    <row r="29" spans="1:4" x14ac:dyDescent="0.25">
      <c r="A29">
        <v>600030</v>
      </c>
      <c r="B29" t="s">
        <v>46</v>
      </c>
      <c r="C29" t="s">
        <v>44</v>
      </c>
      <c r="D29" t="s">
        <v>12</v>
      </c>
    </row>
    <row r="30" spans="1:4" x14ac:dyDescent="0.25">
      <c r="A30">
        <v>600050</v>
      </c>
      <c r="B30" t="s">
        <v>47</v>
      </c>
      <c r="C30" t="s">
        <v>44</v>
      </c>
      <c r="D30" t="s">
        <v>12</v>
      </c>
    </row>
    <row r="31" spans="1:4" x14ac:dyDescent="0.25">
      <c r="A31">
        <v>600070</v>
      </c>
      <c r="B31" t="s">
        <v>48</v>
      </c>
      <c r="C31" t="s">
        <v>44</v>
      </c>
      <c r="D31" t="s">
        <v>12</v>
      </c>
    </row>
    <row r="32" spans="1:4" x14ac:dyDescent="0.25">
      <c r="A32">
        <v>600080</v>
      </c>
      <c r="B32" t="s">
        <v>49</v>
      </c>
      <c r="C32" t="s">
        <v>44</v>
      </c>
      <c r="D32" t="s">
        <v>12</v>
      </c>
    </row>
    <row r="33" spans="1:4" x14ac:dyDescent="0.25">
      <c r="A33">
        <v>600110</v>
      </c>
      <c r="B33" t="s">
        <v>50</v>
      </c>
      <c r="C33" t="s">
        <v>44</v>
      </c>
      <c r="D33" t="s">
        <v>12</v>
      </c>
    </row>
    <row r="34" spans="1:4" x14ac:dyDescent="0.25">
      <c r="A34">
        <v>600120</v>
      </c>
      <c r="B34" t="s">
        <v>51</v>
      </c>
      <c r="C34" t="s">
        <v>44</v>
      </c>
      <c r="D34" t="s">
        <v>12</v>
      </c>
    </row>
    <row r="35" spans="1:4" x14ac:dyDescent="0.25">
      <c r="A35">
        <v>611060</v>
      </c>
      <c r="B35" t="s">
        <v>52</v>
      </c>
      <c r="C35" t="s">
        <v>53</v>
      </c>
      <c r="D35" t="s">
        <v>12</v>
      </c>
    </row>
    <row r="36" spans="1:4" x14ac:dyDescent="0.25">
      <c r="A36">
        <v>613020</v>
      </c>
      <c r="B36" t="s">
        <v>54</v>
      </c>
      <c r="C36" t="s">
        <v>53</v>
      </c>
      <c r="D36" t="s">
        <v>12</v>
      </c>
    </row>
    <row r="37" spans="1:4" x14ac:dyDescent="0.25">
      <c r="A37">
        <v>613030</v>
      </c>
      <c r="B37" t="s">
        <v>55</v>
      </c>
      <c r="C37" t="s">
        <v>53</v>
      </c>
      <c r="D37" t="s">
        <v>12</v>
      </c>
    </row>
    <row r="38" spans="1:4" x14ac:dyDescent="0.25">
      <c r="A38">
        <v>613050</v>
      </c>
      <c r="B38" t="s">
        <v>56</v>
      </c>
      <c r="C38" t="s">
        <v>53</v>
      </c>
      <c r="D38" t="s">
        <v>12</v>
      </c>
    </row>
    <row r="39" spans="1:4" x14ac:dyDescent="0.25">
      <c r="A39">
        <v>614010</v>
      </c>
      <c r="B39" t="s">
        <v>57</v>
      </c>
      <c r="C39" t="s">
        <v>53</v>
      </c>
      <c r="D39" t="s">
        <v>12</v>
      </c>
    </row>
    <row r="40" spans="1:4" x14ac:dyDescent="0.25">
      <c r="A40">
        <v>614020</v>
      </c>
      <c r="B40" t="s">
        <v>58</v>
      </c>
      <c r="C40" t="s">
        <v>53</v>
      </c>
      <c r="D40" t="s">
        <v>12</v>
      </c>
    </row>
    <row r="41" spans="1:4" x14ac:dyDescent="0.25">
      <c r="A41">
        <v>614070</v>
      </c>
      <c r="B41" t="s">
        <v>59</v>
      </c>
      <c r="C41" t="s">
        <v>53</v>
      </c>
      <c r="D41" t="s">
        <v>12</v>
      </c>
    </row>
    <row r="42" spans="1:4" x14ac:dyDescent="0.25">
      <c r="A42">
        <v>617020</v>
      </c>
      <c r="B42" t="s">
        <v>60</v>
      </c>
      <c r="C42" t="s">
        <v>53</v>
      </c>
      <c r="D42" t="s">
        <v>12</v>
      </c>
    </row>
    <row r="43" spans="1:4" x14ac:dyDescent="0.25">
      <c r="A43">
        <v>617050</v>
      </c>
      <c r="B43" t="s">
        <v>61</v>
      </c>
      <c r="C43" t="s">
        <v>53</v>
      </c>
      <c r="D43" t="s">
        <v>12</v>
      </c>
    </row>
    <row r="44" spans="1:4" x14ac:dyDescent="0.25">
      <c r="A44">
        <v>618030</v>
      </c>
      <c r="B44" t="s">
        <v>62</v>
      </c>
      <c r="C44" t="s">
        <v>63</v>
      </c>
      <c r="D44" t="s">
        <v>12</v>
      </c>
    </row>
    <row r="45" spans="1:4" x14ac:dyDescent="0.25">
      <c r="A45">
        <v>618040</v>
      </c>
      <c r="B45" t="s">
        <v>64</v>
      </c>
      <c r="C45" t="s">
        <v>53</v>
      </c>
      <c r="D45" t="s">
        <v>12</v>
      </c>
    </row>
    <row r="46" spans="1:4" x14ac:dyDescent="0.25">
      <c r="A46">
        <v>618070</v>
      </c>
      <c r="B46" t="s">
        <v>65</v>
      </c>
      <c r="C46" t="s">
        <v>53</v>
      </c>
      <c r="D46" t="s">
        <v>12</v>
      </c>
    </row>
    <row r="47" spans="1:4" x14ac:dyDescent="0.25">
      <c r="A47">
        <v>618080</v>
      </c>
      <c r="B47" t="s">
        <v>66</v>
      </c>
      <c r="C47" t="s">
        <v>53</v>
      </c>
      <c r="D47" t="s">
        <v>12</v>
      </c>
    </row>
    <row r="48" spans="1:4" x14ac:dyDescent="0.25">
      <c r="A48">
        <v>618090</v>
      </c>
      <c r="B48" t="s">
        <v>67</v>
      </c>
      <c r="C48" t="s">
        <v>53</v>
      </c>
      <c r="D48" t="s">
        <v>12</v>
      </c>
    </row>
    <row r="49" spans="1:4" x14ac:dyDescent="0.25">
      <c r="A49">
        <v>618100</v>
      </c>
      <c r="B49" t="s">
        <v>68</v>
      </c>
      <c r="C49" t="s">
        <v>53</v>
      </c>
      <c r="D49" t="s">
        <v>12</v>
      </c>
    </row>
    <row r="50" spans="1:4" x14ac:dyDescent="0.25">
      <c r="A50">
        <v>618110</v>
      </c>
      <c r="B50" t="s">
        <v>69</v>
      </c>
      <c r="C50" t="s">
        <v>53</v>
      </c>
      <c r="D50" t="s">
        <v>12</v>
      </c>
    </row>
    <row r="51" spans="1:4" x14ac:dyDescent="0.25">
      <c r="A51">
        <v>618120</v>
      </c>
      <c r="B51" t="s">
        <v>70</v>
      </c>
      <c r="C51" t="s">
        <v>53</v>
      </c>
      <c r="D51" t="s">
        <v>12</v>
      </c>
    </row>
    <row r="52" spans="1:4" x14ac:dyDescent="0.25">
      <c r="A52">
        <v>640050</v>
      </c>
      <c r="B52" t="s">
        <v>71</v>
      </c>
      <c r="C52" t="s">
        <v>53</v>
      </c>
      <c r="D52" t="s">
        <v>12</v>
      </c>
    </row>
    <row r="53" spans="1:4" x14ac:dyDescent="0.25">
      <c r="A53">
        <v>640060</v>
      </c>
      <c r="B53" t="s">
        <v>72</v>
      </c>
      <c r="C53" t="s">
        <v>53</v>
      </c>
      <c r="D53" t="s">
        <v>12</v>
      </c>
    </row>
    <row r="54" spans="1:4" x14ac:dyDescent="0.25">
      <c r="A54">
        <v>640980</v>
      </c>
      <c r="B54" t="s">
        <v>73</v>
      </c>
      <c r="C54" t="s">
        <v>53</v>
      </c>
      <c r="D54" t="s">
        <v>12</v>
      </c>
    </row>
    <row r="55" spans="1:4" x14ac:dyDescent="0.25">
      <c r="A55">
        <v>640990</v>
      </c>
      <c r="B55" t="s">
        <v>74</v>
      </c>
      <c r="C55" t="s">
        <v>53</v>
      </c>
      <c r="D55" t="s">
        <v>12</v>
      </c>
    </row>
    <row r="56" spans="1:4" x14ac:dyDescent="0.25">
      <c r="A56">
        <v>640210</v>
      </c>
      <c r="B56" t="s">
        <v>75</v>
      </c>
      <c r="C56" t="s">
        <v>53</v>
      </c>
      <c r="D56" t="s">
        <v>12</v>
      </c>
    </row>
    <row r="57" spans="1:4" x14ac:dyDescent="0.25">
      <c r="A57">
        <v>640010</v>
      </c>
      <c r="B57" t="s">
        <v>76</v>
      </c>
      <c r="C57" t="s">
        <v>77</v>
      </c>
      <c r="D57" t="s">
        <v>12</v>
      </c>
    </row>
    <row r="58" spans="1:4" x14ac:dyDescent="0.25">
      <c r="A58">
        <v>640020</v>
      </c>
      <c r="B58" t="s">
        <v>78</v>
      </c>
      <c r="C58" t="s">
        <v>77</v>
      </c>
      <c r="D58" t="s">
        <v>12</v>
      </c>
    </row>
    <row r="59" spans="1:4" x14ac:dyDescent="0.25">
      <c r="A59">
        <v>615020</v>
      </c>
      <c r="B59" t="s">
        <v>16</v>
      </c>
      <c r="C59" t="s">
        <v>53</v>
      </c>
      <c r="D59" t="s">
        <v>12</v>
      </c>
    </row>
    <row r="60" spans="1:4" x14ac:dyDescent="0.25">
      <c r="A60">
        <v>640090</v>
      </c>
      <c r="B60" t="s">
        <v>39</v>
      </c>
      <c r="C60" t="s">
        <v>53</v>
      </c>
      <c r="D60" t="s">
        <v>12</v>
      </c>
    </row>
    <row r="61" spans="1:4" x14ac:dyDescent="0.25">
      <c r="A61">
        <v>616030</v>
      </c>
      <c r="B61" t="s">
        <v>79</v>
      </c>
      <c r="C61" t="s">
        <v>53</v>
      </c>
      <c r="D61" t="s">
        <v>12</v>
      </c>
    </row>
    <row r="62" spans="1:4" x14ac:dyDescent="0.25">
      <c r="A62">
        <v>600060</v>
      </c>
      <c r="B62" t="s">
        <v>80</v>
      </c>
      <c r="C62" t="s">
        <v>53</v>
      </c>
      <c r="D62" t="s">
        <v>12</v>
      </c>
    </row>
    <row r="63" spans="1:4" x14ac:dyDescent="0.25">
      <c r="A63">
        <v>612020</v>
      </c>
      <c r="B63" t="s">
        <v>81</v>
      </c>
      <c r="C63" t="s">
        <v>53</v>
      </c>
      <c r="D63" t="s">
        <v>12</v>
      </c>
    </row>
    <row r="64" spans="1:4" x14ac:dyDescent="0.25">
      <c r="A64">
        <v>613010</v>
      </c>
      <c r="B64" t="s">
        <v>82</v>
      </c>
      <c r="C64" t="s">
        <v>53</v>
      </c>
      <c r="D64" t="s">
        <v>12</v>
      </c>
    </row>
    <row r="65" spans="1:4" x14ac:dyDescent="0.25">
      <c r="A65">
        <v>618020</v>
      </c>
      <c r="B65" t="s">
        <v>83</v>
      </c>
      <c r="C65" t="s">
        <v>53</v>
      </c>
      <c r="D65" t="s">
        <v>12</v>
      </c>
    </row>
    <row r="66" spans="1:4" x14ac:dyDescent="0.25">
      <c r="A66">
        <v>623030</v>
      </c>
      <c r="B66" t="s">
        <v>84</v>
      </c>
      <c r="C66" t="s">
        <v>53</v>
      </c>
      <c r="D66" t="s">
        <v>12</v>
      </c>
    </row>
    <row r="67" spans="1:4" x14ac:dyDescent="0.25">
      <c r="A67">
        <v>623080</v>
      </c>
      <c r="B67" t="s">
        <v>85</v>
      </c>
      <c r="C67" t="s">
        <v>53</v>
      </c>
      <c r="D67" t="s">
        <v>12</v>
      </c>
    </row>
    <row r="68" spans="1:4" x14ac:dyDescent="0.25">
      <c r="A68">
        <v>640070</v>
      </c>
      <c r="B68" t="s">
        <v>86</v>
      </c>
      <c r="C68" t="s">
        <v>53</v>
      </c>
      <c r="D68" t="s">
        <v>12</v>
      </c>
    </row>
    <row r="69" spans="1:4" x14ac:dyDescent="0.25">
      <c r="A69">
        <v>640230</v>
      </c>
      <c r="B69" t="s">
        <v>87</v>
      </c>
      <c r="C69" t="s">
        <v>53</v>
      </c>
      <c r="D69" t="s">
        <v>12</v>
      </c>
    </row>
    <row r="70" spans="1:4" x14ac:dyDescent="0.25">
      <c r="A70">
        <v>640250</v>
      </c>
      <c r="B70" t="s">
        <v>88</v>
      </c>
      <c r="C70" t="s">
        <v>53</v>
      </c>
      <c r="D70" t="s">
        <v>12</v>
      </c>
    </row>
    <row r="71" spans="1:4" x14ac:dyDescent="0.25">
      <c r="A71">
        <v>640040</v>
      </c>
      <c r="B71" t="s">
        <v>89</v>
      </c>
      <c r="C71" t="s">
        <v>53</v>
      </c>
      <c r="D71" t="s">
        <v>12</v>
      </c>
    </row>
    <row r="72" spans="1:4" x14ac:dyDescent="0.25">
      <c r="A72">
        <v>619100</v>
      </c>
      <c r="B72" t="s">
        <v>90</v>
      </c>
      <c r="C72" t="s">
        <v>91</v>
      </c>
      <c r="D72" t="s">
        <v>12</v>
      </c>
    </row>
    <row r="73" spans="1:4" x14ac:dyDescent="0.25">
      <c r="A73">
        <v>640210</v>
      </c>
      <c r="B73" t="s">
        <v>75</v>
      </c>
      <c r="C73" t="s">
        <v>92</v>
      </c>
      <c r="D73" t="s">
        <v>12</v>
      </c>
    </row>
    <row r="74" spans="1:4" x14ac:dyDescent="0.25">
      <c r="A74">
        <v>641000</v>
      </c>
      <c r="B74" t="s">
        <v>93</v>
      </c>
      <c r="C74" t="s">
        <v>94</v>
      </c>
      <c r="D74" t="s">
        <v>12</v>
      </c>
    </row>
    <row r="75" spans="1:4" x14ac:dyDescent="0.25">
      <c r="A75">
        <v>615030</v>
      </c>
      <c r="B75" t="s">
        <v>95</v>
      </c>
      <c r="C75" t="s">
        <v>53</v>
      </c>
      <c r="D75" t="s">
        <v>12</v>
      </c>
    </row>
    <row r="76" spans="1:4" x14ac:dyDescent="0.25">
      <c r="A76">
        <v>630050</v>
      </c>
      <c r="B76" t="s">
        <v>96</v>
      </c>
      <c r="C76" t="s">
        <v>97</v>
      </c>
      <c r="D76" t="s">
        <v>12</v>
      </c>
    </row>
    <row r="77" spans="1:4" x14ac:dyDescent="0.25">
      <c r="A77">
        <v>630070</v>
      </c>
      <c r="B77" t="s">
        <v>98</v>
      </c>
      <c r="C77" t="s">
        <v>97</v>
      </c>
      <c r="D77" t="s">
        <v>12</v>
      </c>
    </row>
    <row r="78" spans="1:4" x14ac:dyDescent="0.25">
      <c r="A78">
        <v>630080</v>
      </c>
      <c r="B78" t="s">
        <v>99</v>
      </c>
      <c r="C78" t="s">
        <v>97</v>
      </c>
      <c r="D78" t="s">
        <v>12</v>
      </c>
    </row>
    <row r="79" spans="1:4" x14ac:dyDescent="0.25">
      <c r="A79">
        <v>630090</v>
      </c>
      <c r="B79" t="s">
        <v>100</v>
      </c>
      <c r="C79" t="s">
        <v>97</v>
      </c>
      <c r="D79" t="s">
        <v>12</v>
      </c>
    </row>
    <row r="80" spans="1:4" x14ac:dyDescent="0.25">
      <c r="A80">
        <v>630110</v>
      </c>
      <c r="B80" t="s">
        <v>101</v>
      </c>
      <c r="C80" t="s">
        <v>97</v>
      </c>
      <c r="D80" t="s">
        <v>12</v>
      </c>
    </row>
    <row r="81" spans="1:4" x14ac:dyDescent="0.25">
      <c r="A81">
        <v>630120</v>
      </c>
      <c r="B81" t="s">
        <v>102</v>
      </c>
      <c r="C81" t="s">
        <v>97</v>
      </c>
      <c r="D81" t="s">
        <v>12</v>
      </c>
    </row>
    <row r="82" spans="1:4" x14ac:dyDescent="0.25">
      <c r="A82">
        <v>630130</v>
      </c>
      <c r="B82" t="s">
        <v>103</v>
      </c>
      <c r="C82" t="s">
        <v>97</v>
      </c>
      <c r="D82" t="s">
        <v>12</v>
      </c>
    </row>
    <row r="83" spans="1:4" x14ac:dyDescent="0.25">
      <c r="A83">
        <v>610050</v>
      </c>
      <c r="B83" t="s">
        <v>104</v>
      </c>
      <c r="C83" t="s">
        <v>94</v>
      </c>
      <c r="D83" t="s">
        <v>12</v>
      </c>
    </row>
    <row r="84" spans="1:4" x14ac:dyDescent="0.25">
      <c r="A84">
        <v>630100</v>
      </c>
      <c r="B84" t="s">
        <v>105</v>
      </c>
      <c r="C84" t="s">
        <v>94</v>
      </c>
      <c r="D84" t="s">
        <v>12</v>
      </c>
    </row>
    <row r="85" spans="1:4" x14ac:dyDescent="0.25">
      <c r="A85">
        <v>630180</v>
      </c>
      <c r="B85" t="s">
        <v>106</v>
      </c>
      <c r="C85" t="s">
        <v>97</v>
      </c>
      <c r="D85" t="s">
        <v>12</v>
      </c>
    </row>
    <row r="86" spans="1:4" x14ac:dyDescent="0.25">
      <c r="A86">
        <v>630060</v>
      </c>
      <c r="B86" t="s">
        <v>107</v>
      </c>
      <c r="C86" t="s">
        <v>97</v>
      </c>
      <c r="D86" t="s">
        <v>12</v>
      </c>
    </row>
    <row r="87" spans="1:4" x14ac:dyDescent="0.25">
      <c r="A87">
        <v>600040</v>
      </c>
      <c r="B87" t="s">
        <v>108</v>
      </c>
      <c r="C87" t="s">
        <v>44</v>
      </c>
      <c r="D87" t="s">
        <v>12</v>
      </c>
    </row>
    <row r="88" spans="1:4" x14ac:dyDescent="0.25">
      <c r="A88">
        <v>600130</v>
      </c>
      <c r="B88" t="s">
        <v>109</v>
      </c>
      <c r="C88" t="s">
        <v>44</v>
      </c>
      <c r="D88" t="s">
        <v>12</v>
      </c>
    </row>
    <row r="89" spans="1:4" x14ac:dyDescent="0.25">
      <c r="A89">
        <v>600140</v>
      </c>
      <c r="B89" t="s">
        <v>110</v>
      </c>
      <c r="C89" t="s">
        <v>44</v>
      </c>
      <c r="D89" t="s">
        <v>12</v>
      </c>
    </row>
    <row r="90" spans="1:4" x14ac:dyDescent="0.25">
      <c r="A90">
        <v>600150</v>
      </c>
      <c r="B90" t="s">
        <v>111</v>
      </c>
      <c r="C90" t="s">
        <v>44</v>
      </c>
      <c r="D90" t="s">
        <v>12</v>
      </c>
    </row>
    <row r="91" spans="1:4" x14ac:dyDescent="0.25">
      <c r="A91">
        <v>618020</v>
      </c>
      <c r="B91" t="s">
        <v>83</v>
      </c>
      <c r="C91" t="s">
        <v>63</v>
      </c>
      <c r="D91" t="s">
        <v>12</v>
      </c>
    </row>
    <row r="92" spans="1:4" x14ac:dyDescent="0.25">
      <c r="A92">
        <v>618090</v>
      </c>
      <c r="B92" t="s">
        <v>112</v>
      </c>
      <c r="C92" t="s">
        <v>63</v>
      </c>
      <c r="D92" t="s">
        <v>12</v>
      </c>
    </row>
    <row r="93" spans="1:4" x14ac:dyDescent="0.25">
      <c r="A93">
        <v>618100</v>
      </c>
      <c r="B93" t="s">
        <v>68</v>
      </c>
      <c r="C93" t="s">
        <v>63</v>
      </c>
      <c r="D93" t="s">
        <v>12</v>
      </c>
    </row>
    <row r="94" spans="1:4" x14ac:dyDescent="0.25">
      <c r="A94">
        <v>618110</v>
      </c>
      <c r="B94" t="s">
        <v>69</v>
      </c>
      <c r="C94" t="s">
        <v>63</v>
      </c>
      <c r="D94" t="s">
        <v>12</v>
      </c>
    </row>
    <row r="95" spans="1:4" x14ac:dyDescent="0.25">
      <c r="A95">
        <v>618010</v>
      </c>
      <c r="B95" t="s">
        <v>113</v>
      </c>
      <c r="C95" t="s">
        <v>114</v>
      </c>
      <c r="D95" t="s">
        <v>12</v>
      </c>
    </row>
    <row r="96" spans="1:4" x14ac:dyDescent="0.25">
      <c r="A96">
        <v>618050</v>
      </c>
      <c r="B96" t="s">
        <v>115</v>
      </c>
      <c r="C96" t="s">
        <v>114</v>
      </c>
      <c r="D96" t="s">
        <v>12</v>
      </c>
    </row>
    <row r="97" spans="1:4" x14ac:dyDescent="0.25">
      <c r="A97">
        <v>618060</v>
      </c>
      <c r="B97" t="s">
        <v>116</v>
      </c>
      <c r="C97" t="s">
        <v>114</v>
      </c>
      <c r="D97" t="s">
        <v>12</v>
      </c>
    </row>
    <row r="98" spans="1:4" x14ac:dyDescent="0.25">
      <c r="A98">
        <v>618070</v>
      </c>
      <c r="B98" t="s">
        <v>65</v>
      </c>
      <c r="C98" t="s">
        <v>114</v>
      </c>
      <c r="D98" t="s">
        <v>12</v>
      </c>
    </row>
    <row r="99" spans="1:4" x14ac:dyDescent="0.25">
      <c r="A99">
        <v>618080</v>
      </c>
      <c r="B99" t="s">
        <v>66</v>
      </c>
      <c r="C99" t="s">
        <v>114</v>
      </c>
      <c r="D99" t="s">
        <v>12</v>
      </c>
    </row>
    <row r="100" spans="1:4" x14ac:dyDescent="0.25">
      <c r="A100">
        <v>618120</v>
      </c>
      <c r="B100" t="s">
        <v>70</v>
      </c>
      <c r="C100" t="s">
        <v>114</v>
      </c>
      <c r="D100" t="s">
        <v>12</v>
      </c>
    </row>
    <row r="101" spans="1:4" x14ac:dyDescent="0.25">
      <c r="A101">
        <v>626070</v>
      </c>
      <c r="B101" t="s">
        <v>117</v>
      </c>
      <c r="C101" t="s">
        <v>114</v>
      </c>
      <c r="D101" t="s">
        <v>12</v>
      </c>
    </row>
    <row r="102" spans="1:4" x14ac:dyDescent="0.25">
      <c r="A102">
        <v>630140</v>
      </c>
      <c r="B102" t="s">
        <v>118</v>
      </c>
      <c r="C102" t="s">
        <v>97</v>
      </c>
      <c r="D102" t="s">
        <v>12</v>
      </c>
    </row>
    <row r="103" spans="1:4" x14ac:dyDescent="0.25">
      <c r="A103">
        <v>630100</v>
      </c>
      <c r="B103" t="s">
        <v>119</v>
      </c>
      <c r="C103" t="s">
        <v>97</v>
      </c>
      <c r="D103" t="s">
        <v>12</v>
      </c>
    </row>
    <row r="104" spans="1:4" x14ac:dyDescent="0.25">
      <c r="A104">
        <v>630010</v>
      </c>
      <c r="B104" t="s">
        <v>120</v>
      </c>
      <c r="C104" t="s">
        <v>97</v>
      </c>
      <c r="D104" t="s">
        <v>12</v>
      </c>
    </row>
    <row r="105" spans="1:4" x14ac:dyDescent="0.25">
      <c r="A105">
        <v>630020</v>
      </c>
      <c r="B105" t="s">
        <v>121</v>
      </c>
      <c r="C105" t="s">
        <v>97</v>
      </c>
      <c r="D105" t="s">
        <v>12</v>
      </c>
    </row>
    <row r="106" spans="1:4" x14ac:dyDescent="0.25">
      <c r="A106">
        <v>630030</v>
      </c>
      <c r="B106" t="s">
        <v>122</v>
      </c>
      <c r="C106" t="s">
        <v>97</v>
      </c>
      <c r="D106" t="s">
        <v>12</v>
      </c>
    </row>
    <row r="107" spans="1:4" x14ac:dyDescent="0.25">
      <c r="A107">
        <v>630190</v>
      </c>
      <c r="B107" t="s">
        <v>123</v>
      </c>
      <c r="C107" t="s">
        <v>97</v>
      </c>
      <c r="D107" t="s">
        <v>12</v>
      </c>
    </row>
    <row r="108" spans="1:4" x14ac:dyDescent="0.25">
      <c r="A108">
        <v>620030</v>
      </c>
      <c r="B108" t="s">
        <v>124</v>
      </c>
      <c r="C108" t="s">
        <v>125</v>
      </c>
      <c r="D108" t="s">
        <v>12</v>
      </c>
    </row>
    <row r="109" spans="1:4" x14ac:dyDescent="0.25">
      <c r="A109">
        <v>620010</v>
      </c>
      <c r="B109" t="s">
        <v>126</v>
      </c>
      <c r="C109" t="s">
        <v>125</v>
      </c>
      <c r="D109" t="s">
        <v>12</v>
      </c>
    </row>
    <row r="110" spans="1:4" x14ac:dyDescent="0.25">
      <c r="A110">
        <v>620020</v>
      </c>
      <c r="B110" t="s">
        <v>127</v>
      </c>
      <c r="C110" t="s">
        <v>125</v>
      </c>
      <c r="D110" t="s">
        <v>12</v>
      </c>
    </row>
    <row r="111" spans="1:4" x14ac:dyDescent="0.25">
      <c r="A111">
        <v>617010</v>
      </c>
      <c r="B111" t="s">
        <v>128</v>
      </c>
      <c r="C111" t="s">
        <v>129</v>
      </c>
      <c r="D111" t="s">
        <v>12</v>
      </c>
    </row>
    <row r="112" spans="1:4" x14ac:dyDescent="0.25">
      <c r="A112">
        <v>617020</v>
      </c>
      <c r="B112" t="s">
        <v>60</v>
      </c>
      <c r="C112" t="s">
        <v>129</v>
      </c>
      <c r="D112" t="s">
        <v>12</v>
      </c>
    </row>
    <row r="113" spans="1:4" x14ac:dyDescent="0.25">
      <c r="A113">
        <v>617030</v>
      </c>
      <c r="B113" t="s">
        <v>130</v>
      </c>
      <c r="C113" t="s">
        <v>129</v>
      </c>
      <c r="D113" t="s">
        <v>12</v>
      </c>
    </row>
    <row r="114" spans="1:4" x14ac:dyDescent="0.25">
      <c r="A114">
        <v>617050</v>
      </c>
      <c r="B114" t="s">
        <v>61</v>
      </c>
      <c r="C114" t="s">
        <v>129</v>
      </c>
      <c r="D114" t="s">
        <v>12</v>
      </c>
    </row>
    <row r="115" spans="1:4" x14ac:dyDescent="0.25">
      <c r="A115">
        <v>617040</v>
      </c>
      <c r="B115" t="s">
        <v>131</v>
      </c>
      <c r="C115" t="s">
        <v>129</v>
      </c>
      <c r="D115" t="s">
        <v>12</v>
      </c>
    </row>
    <row r="116" spans="1:4" x14ac:dyDescent="0.25">
      <c r="A116">
        <v>613010</v>
      </c>
      <c r="B116" t="s">
        <v>82</v>
      </c>
      <c r="C116" t="s">
        <v>132</v>
      </c>
      <c r="D116" t="s">
        <v>12</v>
      </c>
    </row>
    <row r="117" spans="1:4" x14ac:dyDescent="0.25">
      <c r="A117">
        <v>613020</v>
      </c>
      <c r="B117" t="s">
        <v>54</v>
      </c>
      <c r="C117" t="s">
        <v>132</v>
      </c>
      <c r="D117" t="s">
        <v>12</v>
      </c>
    </row>
    <row r="118" spans="1:4" x14ac:dyDescent="0.25">
      <c r="A118">
        <v>613030</v>
      </c>
      <c r="B118" t="s">
        <v>55</v>
      </c>
      <c r="C118" t="s">
        <v>132</v>
      </c>
      <c r="D118" t="s">
        <v>12</v>
      </c>
    </row>
    <row r="119" spans="1:4" x14ac:dyDescent="0.25">
      <c r="A119">
        <v>613040</v>
      </c>
      <c r="B119" t="s">
        <v>133</v>
      </c>
      <c r="C119" t="s">
        <v>132</v>
      </c>
      <c r="D119" t="s">
        <v>12</v>
      </c>
    </row>
    <row r="120" spans="1:4" x14ac:dyDescent="0.25">
      <c r="A120">
        <v>618040</v>
      </c>
      <c r="B120" t="s">
        <v>64</v>
      </c>
      <c r="C120" t="s">
        <v>132</v>
      </c>
      <c r="D120" t="s">
        <v>12</v>
      </c>
    </row>
    <row r="121" spans="1:4" x14ac:dyDescent="0.25">
      <c r="A121">
        <v>625010</v>
      </c>
      <c r="B121" t="s">
        <v>134</v>
      </c>
      <c r="C121" t="s">
        <v>135</v>
      </c>
      <c r="D121" t="s">
        <v>12</v>
      </c>
    </row>
    <row r="122" spans="1:4" x14ac:dyDescent="0.25">
      <c r="A122">
        <v>625020</v>
      </c>
      <c r="B122" t="s">
        <v>136</v>
      </c>
      <c r="C122" t="s">
        <v>135</v>
      </c>
      <c r="D122" t="s">
        <v>12</v>
      </c>
    </row>
    <row r="123" spans="1:4" x14ac:dyDescent="0.25">
      <c r="A123">
        <v>625030</v>
      </c>
      <c r="B123" t="s">
        <v>137</v>
      </c>
      <c r="C123" t="s">
        <v>135</v>
      </c>
      <c r="D123" t="s">
        <v>12</v>
      </c>
    </row>
    <row r="124" spans="1:4" x14ac:dyDescent="0.25">
      <c r="A124">
        <v>625050</v>
      </c>
      <c r="B124" t="s">
        <v>138</v>
      </c>
      <c r="C124" t="s">
        <v>135</v>
      </c>
      <c r="D124" t="s">
        <v>12</v>
      </c>
    </row>
    <row r="125" spans="1:4" x14ac:dyDescent="0.25">
      <c r="A125">
        <v>625060</v>
      </c>
      <c r="B125" t="s">
        <v>139</v>
      </c>
      <c r="C125" t="s">
        <v>135</v>
      </c>
      <c r="D125" t="s">
        <v>12</v>
      </c>
    </row>
    <row r="126" spans="1:4" x14ac:dyDescent="0.25">
      <c r="A126">
        <v>625040</v>
      </c>
      <c r="B126" t="s">
        <v>140</v>
      </c>
      <c r="C126" t="s">
        <v>135</v>
      </c>
      <c r="D126" t="s">
        <v>12</v>
      </c>
    </row>
    <row r="127" spans="1:4" x14ac:dyDescent="0.25">
      <c r="A127">
        <v>619110</v>
      </c>
      <c r="B127" t="s">
        <v>141</v>
      </c>
      <c r="C127" t="s">
        <v>20</v>
      </c>
      <c r="D127" t="s">
        <v>12</v>
      </c>
    </row>
    <row r="128" spans="1:4" x14ac:dyDescent="0.25">
      <c r="A128">
        <v>612060</v>
      </c>
      <c r="B128" t="s">
        <v>142</v>
      </c>
      <c r="C128" t="s">
        <v>20</v>
      </c>
      <c r="D128" t="s">
        <v>12</v>
      </c>
    </row>
    <row r="129" spans="1:4" x14ac:dyDescent="0.25">
      <c r="A129">
        <v>618130</v>
      </c>
      <c r="B129" t="s">
        <v>143</v>
      </c>
      <c r="C129" t="s">
        <v>20</v>
      </c>
      <c r="D129" t="s">
        <v>12</v>
      </c>
    </row>
    <row r="130" spans="1:4" x14ac:dyDescent="0.25">
      <c r="A130">
        <v>619040</v>
      </c>
      <c r="B130" t="s">
        <v>144</v>
      </c>
      <c r="C130" t="s">
        <v>20</v>
      </c>
      <c r="D130" t="s">
        <v>12</v>
      </c>
    </row>
    <row r="131" spans="1:4" x14ac:dyDescent="0.25">
      <c r="A131">
        <v>619120</v>
      </c>
      <c r="B131" t="s">
        <v>145</v>
      </c>
      <c r="C131" t="s">
        <v>20</v>
      </c>
      <c r="D131" t="s">
        <v>12</v>
      </c>
    </row>
    <row r="132" spans="1:4" x14ac:dyDescent="0.25">
      <c r="A132">
        <v>619130</v>
      </c>
      <c r="B132" t="s">
        <v>146</v>
      </c>
      <c r="C132" t="s">
        <v>20</v>
      </c>
      <c r="D132" t="s">
        <v>12</v>
      </c>
    </row>
    <row r="133" spans="1:4" x14ac:dyDescent="0.25">
      <c r="A133">
        <v>619140</v>
      </c>
      <c r="B133" t="s">
        <v>147</v>
      </c>
      <c r="C133" t="s">
        <v>20</v>
      </c>
      <c r="D133" t="s">
        <v>12</v>
      </c>
    </row>
    <row r="134" spans="1:4" x14ac:dyDescent="0.25">
      <c r="A134">
        <v>619150</v>
      </c>
      <c r="B134" t="s">
        <v>148</v>
      </c>
      <c r="C134" t="s">
        <v>20</v>
      </c>
      <c r="D134" t="s">
        <v>12</v>
      </c>
    </row>
    <row r="135" spans="1:4" x14ac:dyDescent="0.25">
      <c r="A135">
        <v>619410</v>
      </c>
      <c r="B135" t="s">
        <v>149</v>
      </c>
      <c r="C135" t="s">
        <v>20</v>
      </c>
      <c r="D135" t="s">
        <v>12</v>
      </c>
    </row>
    <row r="136" spans="1:4" x14ac:dyDescent="0.25">
      <c r="A136">
        <v>640070</v>
      </c>
      <c r="B136" t="s">
        <v>86</v>
      </c>
      <c r="C136" t="s">
        <v>150</v>
      </c>
      <c r="D136" t="s">
        <v>12</v>
      </c>
    </row>
    <row r="137" spans="1:4" x14ac:dyDescent="0.25">
      <c r="A137">
        <v>640080</v>
      </c>
      <c r="B137" t="s">
        <v>151</v>
      </c>
      <c r="C137" t="s">
        <v>150</v>
      </c>
      <c r="D137" t="s">
        <v>12</v>
      </c>
    </row>
    <row r="138" spans="1:4" x14ac:dyDescent="0.25">
      <c r="A138">
        <v>640210</v>
      </c>
      <c r="B138" t="s">
        <v>75</v>
      </c>
      <c r="C138" t="s">
        <v>150</v>
      </c>
      <c r="D138" t="s">
        <v>12</v>
      </c>
    </row>
    <row r="139" spans="1:4" x14ac:dyDescent="0.25">
      <c r="A139">
        <v>640220</v>
      </c>
      <c r="B139" t="s">
        <v>152</v>
      </c>
      <c r="C139" t="s">
        <v>150</v>
      </c>
      <c r="D139" t="s">
        <v>12</v>
      </c>
    </row>
    <row r="140" spans="1:4" x14ac:dyDescent="0.25">
      <c r="A140">
        <v>640240</v>
      </c>
      <c r="B140" t="s">
        <v>153</v>
      </c>
      <c r="C140" t="s">
        <v>150</v>
      </c>
      <c r="D140" t="s">
        <v>12</v>
      </c>
    </row>
    <row r="141" spans="1:4" x14ac:dyDescent="0.25">
      <c r="A141">
        <v>640250</v>
      </c>
      <c r="B141" t="s">
        <v>88</v>
      </c>
      <c r="C141" t="s">
        <v>150</v>
      </c>
      <c r="D141" t="s">
        <v>12</v>
      </c>
    </row>
    <row r="142" spans="1:4" x14ac:dyDescent="0.25">
      <c r="A142">
        <v>640980</v>
      </c>
      <c r="B142" t="s">
        <v>73</v>
      </c>
      <c r="C142" t="s">
        <v>150</v>
      </c>
      <c r="D142" t="s">
        <v>12</v>
      </c>
    </row>
    <row r="143" spans="1:4" x14ac:dyDescent="0.25">
      <c r="A143">
        <v>640990</v>
      </c>
      <c r="B143" t="s">
        <v>74</v>
      </c>
      <c r="C143" t="s">
        <v>150</v>
      </c>
      <c r="D143" t="s">
        <v>12</v>
      </c>
    </row>
    <row r="144" spans="1:4" x14ac:dyDescent="0.25">
      <c r="A144">
        <v>641000</v>
      </c>
      <c r="B144" t="s">
        <v>93</v>
      </c>
      <c r="C144" t="s">
        <v>150</v>
      </c>
      <c r="D144" t="s">
        <v>12</v>
      </c>
    </row>
    <row r="145" spans="1:4" x14ac:dyDescent="0.25">
      <c r="A145">
        <v>641020</v>
      </c>
      <c r="B145" t="s">
        <v>154</v>
      </c>
      <c r="C145" t="s">
        <v>150</v>
      </c>
      <c r="D145" t="s">
        <v>12</v>
      </c>
    </row>
    <row r="146" spans="1:4" x14ac:dyDescent="0.25">
      <c r="A146">
        <v>641040</v>
      </c>
      <c r="B146" t="s">
        <v>155</v>
      </c>
      <c r="C146" t="s">
        <v>150</v>
      </c>
      <c r="D146" t="s">
        <v>12</v>
      </c>
    </row>
    <row r="147" spans="1:4" x14ac:dyDescent="0.25">
      <c r="A147">
        <v>626110</v>
      </c>
      <c r="B147" t="s">
        <v>156</v>
      </c>
      <c r="C147" t="s">
        <v>150</v>
      </c>
      <c r="D147" t="s">
        <v>12</v>
      </c>
    </row>
    <row r="148" spans="1:4" x14ac:dyDescent="0.25">
      <c r="A148">
        <v>618140</v>
      </c>
      <c r="B148" t="s">
        <v>157</v>
      </c>
      <c r="C148" t="s">
        <v>150</v>
      </c>
      <c r="D148" t="s">
        <v>12</v>
      </c>
    </row>
    <row r="149" spans="1:4" x14ac:dyDescent="0.25">
      <c r="A149">
        <v>618140</v>
      </c>
      <c r="B149" t="s">
        <v>157</v>
      </c>
      <c r="C149" t="s">
        <v>53</v>
      </c>
      <c r="D149" t="s">
        <v>12</v>
      </c>
    </row>
    <row r="150" spans="1:4" x14ac:dyDescent="0.25">
      <c r="A150">
        <v>621050</v>
      </c>
      <c r="B150" t="s">
        <v>158</v>
      </c>
      <c r="C150" t="s">
        <v>150</v>
      </c>
      <c r="D150" t="s">
        <v>12</v>
      </c>
    </row>
    <row r="151" spans="1:4" x14ac:dyDescent="0.25">
      <c r="A151">
        <v>640120</v>
      </c>
      <c r="B151" t="s">
        <v>159</v>
      </c>
      <c r="C151" t="s">
        <v>150</v>
      </c>
      <c r="D151" t="s">
        <v>12</v>
      </c>
    </row>
    <row r="152" spans="1:4" x14ac:dyDescent="0.25">
      <c r="A152">
        <v>640130</v>
      </c>
      <c r="B152" t="s">
        <v>160</v>
      </c>
      <c r="C152" t="s">
        <v>150</v>
      </c>
      <c r="D152" t="s">
        <v>12</v>
      </c>
    </row>
    <row r="153" spans="1:4" x14ac:dyDescent="0.25">
      <c r="A153">
        <v>640140</v>
      </c>
      <c r="B153" t="s">
        <v>161</v>
      </c>
      <c r="C153" t="s">
        <v>150</v>
      </c>
      <c r="D153" t="s">
        <v>12</v>
      </c>
    </row>
    <row r="154" spans="1:4" x14ac:dyDescent="0.25">
      <c r="A154">
        <v>640150</v>
      </c>
      <c r="B154" t="s">
        <v>162</v>
      </c>
      <c r="C154" t="s">
        <v>150</v>
      </c>
      <c r="D154" t="s">
        <v>12</v>
      </c>
    </row>
    <row r="155" spans="1:4" x14ac:dyDescent="0.25">
      <c r="A155">
        <v>640160</v>
      </c>
      <c r="B155" t="s">
        <v>163</v>
      </c>
      <c r="C155" t="s">
        <v>150</v>
      </c>
      <c r="D155" t="s">
        <v>12</v>
      </c>
    </row>
    <row r="156" spans="1:4" x14ac:dyDescent="0.25">
      <c r="A156">
        <v>640200</v>
      </c>
      <c r="B156" t="s">
        <v>164</v>
      </c>
      <c r="C156" t="s">
        <v>150</v>
      </c>
      <c r="D156" t="s">
        <v>12</v>
      </c>
    </row>
    <row r="157" spans="1:4" x14ac:dyDescent="0.25">
      <c r="A157">
        <v>641030</v>
      </c>
      <c r="B157" t="s">
        <v>165</v>
      </c>
      <c r="C157" t="s">
        <v>150</v>
      </c>
      <c r="D157" t="s">
        <v>12</v>
      </c>
    </row>
    <row r="158" spans="1:4" x14ac:dyDescent="0.25">
      <c r="A158">
        <v>641050</v>
      </c>
      <c r="B158" t="s">
        <v>166</v>
      </c>
      <c r="C158" t="s">
        <v>150</v>
      </c>
      <c r="D158" t="s">
        <v>12</v>
      </c>
    </row>
    <row r="159" spans="1:4" x14ac:dyDescent="0.25">
      <c r="A159">
        <v>641060</v>
      </c>
      <c r="B159" t="s">
        <v>167</v>
      </c>
      <c r="C159" t="s">
        <v>150</v>
      </c>
      <c r="D159" t="s">
        <v>12</v>
      </c>
    </row>
    <row r="160" spans="1:4" x14ac:dyDescent="0.25">
      <c r="A160">
        <v>641070</v>
      </c>
      <c r="B160" t="s">
        <v>168</v>
      </c>
      <c r="C160" t="s">
        <v>150</v>
      </c>
      <c r="D160" t="s">
        <v>12</v>
      </c>
    </row>
    <row r="161" spans="1:4" x14ac:dyDescent="0.25">
      <c r="A161">
        <v>626010</v>
      </c>
      <c r="B161" t="s">
        <v>169</v>
      </c>
      <c r="C161" t="s">
        <v>170</v>
      </c>
      <c r="D161" t="s">
        <v>12</v>
      </c>
    </row>
    <row r="162" spans="1:4" x14ac:dyDescent="0.25">
      <c r="A162">
        <v>626020</v>
      </c>
      <c r="B162" t="s">
        <v>171</v>
      </c>
      <c r="C162" t="s">
        <v>170</v>
      </c>
      <c r="D162" t="s">
        <v>12</v>
      </c>
    </row>
    <row r="163" spans="1:4" x14ac:dyDescent="0.25">
      <c r="A163">
        <v>626050</v>
      </c>
      <c r="B163" t="s">
        <v>172</v>
      </c>
      <c r="C163" t="s">
        <v>170</v>
      </c>
      <c r="D163" t="s">
        <v>12</v>
      </c>
    </row>
    <row r="164" spans="1:4" x14ac:dyDescent="0.25">
      <c r="A164">
        <v>626060</v>
      </c>
      <c r="B164" t="s">
        <v>173</v>
      </c>
      <c r="C164" t="s">
        <v>170</v>
      </c>
      <c r="D164" t="s">
        <v>12</v>
      </c>
    </row>
    <row r="165" spans="1:4" x14ac:dyDescent="0.25">
      <c r="A165">
        <v>626080</v>
      </c>
      <c r="B165" t="s">
        <v>174</v>
      </c>
      <c r="C165" t="s">
        <v>170</v>
      </c>
      <c r="D165" t="s">
        <v>12</v>
      </c>
    </row>
    <row r="166" spans="1:4" x14ac:dyDescent="0.25">
      <c r="A166">
        <v>626090</v>
      </c>
      <c r="B166" t="s">
        <v>175</v>
      </c>
      <c r="C166" t="s">
        <v>170</v>
      </c>
      <c r="D166" t="s">
        <v>12</v>
      </c>
    </row>
    <row r="167" spans="1:4" x14ac:dyDescent="0.25">
      <c r="A167">
        <v>626100</v>
      </c>
      <c r="B167" t="s">
        <v>176</v>
      </c>
      <c r="C167" t="s">
        <v>170</v>
      </c>
      <c r="D167" t="s">
        <v>12</v>
      </c>
    </row>
    <row r="168" spans="1:4" x14ac:dyDescent="0.25">
      <c r="A168">
        <v>623050</v>
      </c>
      <c r="B168" t="s">
        <v>177</v>
      </c>
      <c r="C168" t="s">
        <v>170</v>
      </c>
      <c r="D168" t="s">
        <v>12</v>
      </c>
    </row>
    <row r="169" spans="1:4" x14ac:dyDescent="0.25">
      <c r="A169">
        <v>623060</v>
      </c>
      <c r="B169" t="s">
        <v>178</v>
      </c>
      <c r="C169" t="s">
        <v>170</v>
      </c>
      <c r="D169" t="s">
        <v>12</v>
      </c>
    </row>
    <row r="170" spans="1:4" x14ac:dyDescent="0.25">
      <c r="A170">
        <v>623070</v>
      </c>
      <c r="B170" t="s">
        <v>179</v>
      </c>
      <c r="C170" t="s">
        <v>170</v>
      </c>
      <c r="D170" t="s">
        <v>12</v>
      </c>
    </row>
    <row r="171" spans="1:4" x14ac:dyDescent="0.25">
      <c r="A171">
        <v>626030</v>
      </c>
      <c r="B171" t="s">
        <v>180</v>
      </c>
      <c r="C171" t="s">
        <v>170</v>
      </c>
      <c r="D171" t="s">
        <v>12</v>
      </c>
    </row>
    <row r="172" spans="1:4" x14ac:dyDescent="0.25">
      <c r="A172">
        <v>626040</v>
      </c>
      <c r="B172" t="s">
        <v>181</v>
      </c>
      <c r="C172" t="s">
        <v>170</v>
      </c>
      <c r="D172" t="s">
        <v>12</v>
      </c>
    </row>
    <row r="173" spans="1:4" x14ac:dyDescent="0.25">
      <c r="A173">
        <v>616010</v>
      </c>
      <c r="B173" t="s">
        <v>182</v>
      </c>
      <c r="C173" t="s">
        <v>183</v>
      </c>
      <c r="D173" t="s">
        <v>12</v>
      </c>
    </row>
    <row r="174" spans="1:4" x14ac:dyDescent="0.25">
      <c r="A174">
        <v>616030</v>
      </c>
      <c r="B174" t="s">
        <v>79</v>
      </c>
      <c r="C174" t="s">
        <v>183</v>
      </c>
      <c r="D174" t="s">
        <v>12</v>
      </c>
    </row>
    <row r="175" spans="1:4" x14ac:dyDescent="0.25">
      <c r="A175">
        <v>624020</v>
      </c>
      <c r="B175" t="s">
        <v>184</v>
      </c>
      <c r="C175" t="s">
        <v>185</v>
      </c>
      <c r="D175" t="s">
        <v>12</v>
      </c>
    </row>
    <row r="176" spans="1:4" x14ac:dyDescent="0.25">
      <c r="A176">
        <v>624040</v>
      </c>
      <c r="B176" t="s">
        <v>186</v>
      </c>
      <c r="C176" t="s">
        <v>185</v>
      </c>
      <c r="D176" t="s">
        <v>12</v>
      </c>
    </row>
    <row r="177" spans="1:4" x14ac:dyDescent="0.25">
      <c r="A177">
        <v>624010</v>
      </c>
      <c r="B177" t="s">
        <v>187</v>
      </c>
      <c r="C177" t="s">
        <v>185</v>
      </c>
      <c r="D177" t="s">
        <v>12</v>
      </c>
    </row>
    <row r="178" spans="1:4" x14ac:dyDescent="0.25">
      <c r="A178">
        <v>624030</v>
      </c>
      <c r="B178" t="s">
        <v>188</v>
      </c>
      <c r="C178" t="s">
        <v>185</v>
      </c>
      <c r="D178" t="s">
        <v>12</v>
      </c>
    </row>
    <row r="179" spans="1:4" x14ac:dyDescent="0.25">
      <c r="A179">
        <v>611010</v>
      </c>
      <c r="B179" t="s">
        <v>189</v>
      </c>
      <c r="C179" t="s">
        <v>190</v>
      </c>
      <c r="D179" t="s">
        <v>12</v>
      </c>
    </row>
    <row r="180" spans="1:4" x14ac:dyDescent="0.25">
      <c r="A180">
        <v>611020</v>
      </c>
      <c r="B180" t="s">
        <v>191</v>
      </c>
      <c r="C180" t="s">
        <v>190</v>
      </c>
      <c r="D180" t="s">
        <v>12</v>
      </c>
    </row>
    <row r="181" spans="1:4" x14ac:dyDescent="0.25">
      <c r="A181">
        <v>611030</v>
      </c>
      <c r="B181" t="s">
        <v>192</v>
      </c>
      <c r="C181" t="s">
        <v>190</v>
      </c>
      <c r="D181" t="s">
        <v>12</v>
      </c>
    </row>
    <row r="182" spans="1:4" x14ac:dyDescent="0.25">
      <c r="A182">
        <v>611040</v>
      </c>
      <c r="B182" t="s">
        <v>193</v>
      </c>
      <c r="C182" t="s">
        <v>190</v>
      </c>
      <c r="D182" t="s">
        <v>12</v>
      </c>
    </row>
    <row r="183" spans="1:4" x14ac:dyDescent="0.25">
      <c r="A183">
        <v>611050</v>
      </c>
      <c r="B183" t="s">
        <v>194</v>
      </c>
      <c r="C183" t="s">
        <v>190</v>
      </c>
      <c r="D183" t="s">
        <v>12</v>
      </c>
    </row>
    <row r="184" spans="1:4" x14ac:dyDescent="0.25">
      <c r="A184">
        <v>611060</v>
      </c>
      <c r="B184" t="s">
        <v>52</v>
      </c>
      <c r="C184" t="s">
        <v>190</v>
      </c>
      <c r="D184" t="s">
        <v>12</v>
      </c>
    </row>
    <row r="185" spans="1:4" x14ac:dyDescent="0.25">
      <c r="A185">
        <v>611070</v>
      </c>
      <c r="B185" t="s">
        <v>195</v>
      </c>
      <c r="C185" t="s">
        <v>190</v>
      </c>
      <c r="D185" t="s">
        <v>12</v>
      </c>
    </row>
    <row r="186" spans="1:4" x14ac:dyDescent="0.25">
      <c r="A186">
        <v>611090</v>
      </c>
      <c r="B186" t="s">
        <v>196</v>
      </c>
      <c r="C186" t="s">
        <v>190</v>
      </c>
      <c r="D186" t="s">
        <v>12</v>
      </c>
    </row>
    <row r="187" spans="1:4" x14ac:dyDescent="0.25">
      <c r="A187">
        <v>612010</v>
      </c>
      <c r="B187" t="s">
        <v>197</v>
      </c>
      <c r="C187" t="s">
        <v>197</v>
      </c>
      <c r="D187" t="s">
        <v>12</v>
      </c>
    </row>
    <row r="188" spans="1:4" x14ac:dyDescent="0.25">
      <c r="A188">
        <v>612070</v>
      </c>
      <c r="B188" t="s">
        <v>198</v>
      </c>
      <c r="C188" t="s">
        <v>197</v>
      </c>
      <c r="D188" t="s">
        <v>12</v>
      </c>
    </row>
    <row r="189" spans="1:4" x14ac:dyDescent="0.25">
      <c r="A189">
        <v>600060</v>
      </c>
      <c r="B189" t="s">
        <v>80</v>
      </c>
      <c r="C189" t="s">
        <v>44</v>
      </c>
      <c r="D189" t="s">
        <v>12</v>
      </c>
    </row>
    <row r="190" spans="1:4" x14ac:dyDescent="0.25">
      <c r="A190">
        <v>611080</v>
      </c>
      <c r="B190" t="s">
        <v>199</v>
      </c>
      <c r="C190" t="s">
        <v>44</v>
      </c>
      <c r="D190" t="s">
        <v>12</v>
      </c>
    </row>
    <row r="191" spans="1:4" x14ac:dyDescent="0.25">
      <c r="A191">
        <v>614020</v>
      </c>
      <c r="B191" t="s">
        <v>58</v>
      </c>
      <c r="C191" t="s">
        <v>200</v>
      </c>
      <c r="D191" t="s">
        <v>12</v>
      </c>
    </row>
    <row r="192" spans="1:4" x14ac:dyDescent="0.25">
      <c r="A192">
        <v>614030</v>
      </c>
      <c r="B192" t="s">
        <v>201</v>
      </c>
      <c r="C192" t="s">
        <v>200</v>
      </c>
      <c r="D192" t="s">
        <v>12</v>
      </c>
    </row>
    <row r="193" spans="1:4" x14ac:dyDescent="0.25">
      <c r="A193">
        <v>614070</v>
      </c>
      <c r="B193" t="s">
        <v>59</v>
      </c>
      <c r="C193" t="s">
        <v>200</v>
      </c>
      <c r="D193" t="s">
        <v>12</v>
      </c>
    </row>
    <row r="194" spans="1:4" x14ac:dyDescent="0.25">
      <c r="A194">
        <v>614090</v>
      </c>
      <c r="B194" t="s">
        <v>202</v>
      </c>
      <c r="C194" t="s">
        <v>200</v>
      </c>
      <c r="D194" t="s">
        <v>12</v>
      </c>
    </row>
    <row r="195" spans="1:4" x14ac:dyDescent="0.25">
      <c r="A195">
        <v>613050</v>
      </c>
      <c r="B195" t="s">
        <v>56</v>
      </c>
      <c r="C195" t="s">
        <v>200</v>
      </c>
      <c r="D195" t="s">
        <v>12</v>
      </c>
    </row>
    <row r="196" spans="1:4" x14ac:dyDescent="0.25">
      <c r="A196">
        <v>640170</v>
      </c>
      <c r="B196" t="s">
        <v>203</v>
      </c>
      <c r="C196" t="s">
        <v>200</v>
      </c>
      <c r="D196" t="s">
        <v>12</v>
      </c>
    </row>
    <row r="197" spans="1:4" x14ac:dyDescent="0.25">
      <c r="A197">
        <v>614010</v>
      </c>
      <c r="B197" t="s">
        <v>57</v>
      </c>
      <c r="C197" t="s">
        <v>200</v>
      </c>
      <c r="D197" t="s">
        <v>12</v>
      </c>
    </row>
    <row r="198" spans="1:4" x14ac:dyDescent="0.25">
      <c r="A198">
        <v>614040</v>
      </c>
      <c r="B198" t="s">
        <v>204</v>
      </c>
      <c r="C198" t="s">
        <v>200</v>
      </c>
      <c r="D198" t="s">
        <v>12</v>
      </c>
    </row>
    <row r="199" spans="1:4" x14ac:dyDescent="0.25">
      <c r="A199">
        <v>614060</v>
      </c>
      <c r="B199" t="s">
        <v>205</v>
      </c>
      <c r="C199" t="s">
        <v>200</v>
      </c>
      <c r="D199" t="s">
        <v>12</v>
      </c>
    </row>
    <row r="200" spans="1:4" x14ac:dyDescent="0.25">
      <c r="A200">
        <v>614080</v>
      </c>
      <c r="B200" t="s">
        <v>206</v>
      </c>
      <c r="C200" t="s">
        <v>200</v>
      </c>
      <c r="D200" t="s">
        <v>12</v>
      </c>
    </row>
    <row r="201" spans="1:4" x14ac:dyDescent="0.25">
      <c r="A201">
        <v>623010</v>
      </c>
      <c r="B201" t="s">
        <v>207</v>
      </c>
      <c r="C201" t="s">
        <v>208</v>
      </c>
      <c r="D201" t="s">
        <v>12</v>
      </c>
    </row>
    <row r="202" spans="1:4" x14ac:dyDescent="0.25">
      <c r="A202">
        <v>623020</v>
      </c>
      <c r="B202" t="s">
        <v>209</v>
      </c>
      <c r="C202" t="s">
        <v>208</v>
      </c>
      <c r="D202" t="s">
        <v>12</v>
      </c>
    </row>
    <row r="203" spans="1:4" x14ac:dyDescent="0.25">
      <c r="A203">
        <v>623030</v>
      </c>
      <c r="B203" t="s">
        <v>84</v>
      </c>
      <c r="C203" t="s">
        <v>208</v>
      </c>
      <c r="D203" t="s">
        <v>12</v>
      </c>
    </row>
    <row r="204" spans="1:4" x14ac:dyDescent="0.25">
      <c r="A204">
        <v>623040</v>
      </c>
      <c r="B204" t="s">
        <v>210</v>
      </c>
      <c r="C204" t="s">
        <v>208</v>
      </c>
      <c r="D204" t="s">
        <v>12</v>
      </c>
    </row>
    <row r="205" spans="1:4" x14ac:dyDescent="0.25">
      <c r="A205">
        <v>623080</v>
      </c>
      <c r="B205" t="s">
        <v>85</v>
      </c>
      <c r="C205" t="s">
        <v>208</v>
      </c>
      <c r="D205" t="s">
        <v>12</v>
      </c>
    </row>
    <row r="206" spans="1:4" x14ac:dyDescent="0.25">
      <c r="A206">
        <v>623090</v>
      </c>
      <c r="B206" t="s">
        <v>211</v>
      </c>
      <c r="C206" t="s">
        <v>208</v>
      </c>
      <c r="D206" t="s">
        <v>12</v>
      </c>
    </row>
    <row r="207" spans="1:4" x14ac:dyDescent="0.25">
      <c r="A207">
        <v>640030</v>
      </c>
      <c r="B207" t="s">
        <v>212</v>
      </c>
      <c r="C207" t="s">
        <v>213</v>
      </c>
      <c r="D207" t="s">
        <v>12</v>
      </c>
    </row>
    <row r="208" spans="1:4" x14ac:dyDescent="0.25">
      <c r="A208">
        <v>640040</v>
      </c>
      <c r="B208" t="s">
        <v>89</v>
      </c>
      <c r="C208" t="s">
        <v>213</v>
      </c>
      <c r="D208" t="s">
        <v>12</v>
      </c>
    </row>
    <row r="209" spans="1:4" x14ac:dyDescent="0.25">
      <c r="A209">
        <v>612020</v>
      </c>
      <c r="B209" t="s">
        <v>81</v>
      </c>
      <c r="C209" t="s">
        <v>214</v>
      </c>
      <c r="D209" t="s">
        <v>12</v>
      </c>
    </row>
    <row r="210" spans="1:4" x14ac:dyDescent="0.25">
      <c r="A210">
        <v>612030</v>
      </c>
      <c r="B210" t="s">
        <v>215</v>
      </c>
      <c r="C210" t="s">
        <v>214</v>
      </c>
      <c r="D210" t="s">
        <v>12</v>
      </c>
    </row>
    <row r="211" spans="1:4" x14ac:dyDescent="0.25">
      <c r="A211">
        <v>612040</v>
      </c>
      <c r="B211" t="s">
        <v>216</v>
      </c>
      <c r="C211" t="s">
        <v>214</v>
      </c>
      <c r="D211" t="s">
        <v>12</v>
      </c>
    </row>
    <row r="212" spans="1:4" x14ac:dyDescent="0.25">
      <c r="A212">
        <v>612050</v>
      </c>
      <c r="B212" t="s">
        <v>217</v>
      </c>
      <c r="C212" t="s">
        <v>214</v>
      </c>
      <c r="D212" t="s">
        <v>12</v>
      </c>
    </row>
    <row r="213" spans="1:4" x14ac:dyDescent="0.25">
      <c r="A213">
        <v>640050</v>
      </c>
      <c r="B213" t="s">
        <v>71</v>
      </c>
      <c r="C213" t="s">
        <v>218</v>
      </c>
      <c r="D213" t="s">
        <v>12</v>
      </c>
    </row>
    <row r="214" spans="1:4" x14ac:dyDescent="0.25">
      <c r="A214">
        <v>640060</v>
      </c>
      <c r="B214" t="s">
        <v>72</v>
      </c>
      <c r="C214" t="s">
        <v>218</v>
      </c>
      <c r="D214" t="s">
        <v>12</v>
      </c>
    </row>
    <row r="215" spans="1:4" x14ac:dyDescent="0.25">
      <c r="A215">
        <v>640230</v>
      </c>
      <c r="B215" t="s">
        <v>87</v>
      </c>
      <c r="C215" t="s">
        <v>218</v>
      </c>
      <c r="D215" t="s">
        <v>12</v>
      </c>
    </row>
    <row r="216" spans="1:4" x14ac:dyDescent="0.25">
      <c r="A216">
        <v>611100</v>
      </c>
      <c r="B216" t="s">
        <v>219</v>
      </c>
      <c r="C216" t="s">
        <v>190</v>
      </c>
      <c r="D216" t="s">
        <v>12</v>
      </c>
    </row>
    <row r="217" spans="1:4" x14ac:dyDescent="0.25">
      <c r="A217">
        <v>613060</v>
      </c>
      <c r="B217" t="s">
        <v>220</v>
      </c>
      <c r="C217" t="s">
        <v>132</v>
      </c>
      <c r="D217" t="s">
        <v>12</v>
      </c>
    </row>
    <row r="218" spans="1:4" x14ac:dyDescent="0.25">
      <c r="A218">
        <v>613070</v>
      </c>
      <c r="B218" t="s">
        <v>221</v>
      </c>
      <c r="C218" t="s">
        <v>132</v>
      </c>
      <c r="D218" t="s">
        <v>12</v>
      </c>
    </row>
    <row r="219" spans="1:4" x14ac:dyDescent="0.25">
      <c r="A219">
        <v>621080</v>
      </c>
      <c r="B219" t="s">
        <v>37</v>
      </c>
      <c r="C219" t="s">
        <v>34</v>
      </c>
      <c r="D219" t="s">
        <v>12</v>
      </c>
    </row>
    <row r="220" spans="1:4" x14ac:dyDescent="0.25">
      <c r="A220">
        <v>621090</v>
      </c>
      <c r="B220" t="s">
        <v>37</v>
      </c>
      <c r="C220" t="s">
        <v>34</v>
      </c>
      <c r="D220" t="s">
        <v>12</v>
      </c>
    </row>
    <row r="221" spans="1:4" x14ac:dyDescent="0.25">
      <c r="A221">
        <v>622010</v>
      </c>
      <c r="B221" t="s">
        <v>222</v>
      </c>
      <c r="C221" t="s">
        <v>31</v>
      </c>
      <c r="D221" t="s">
        <v>12</v>
      </c>
    </row>
    <row r="222" spans="1:4" x14ac:dyDescent="0.25">
      <c r="A222">
        <v>622020</v>
      </c>
      <c r="B222" t="s">
        <v>223</v>
      </c>
      <c r="C222" t="s">
        <v>31</v>
      </c>
      <c r="D222" t="s">
        <v>12</v>
      </c>
    </row>
    <row r="223" spans="1:4" x14ac:dyDescent="0.25">
      <c r="A223">
        <v>622020</v>
      </c>
      <c r="B223" t="s">
        <v>223</v>
      </c>
      <c r="C223" t="s">
        <v>31</v>
      </c>
      <c r="D223" t="s">
        <v>12</v>
      </c>
    </row>
    <row r="224" spans="1:4" x14ac:dyDescent="0.25">
      <c r="A224">
        <v>630200</v>
      </c>
      <c r="B224" t="s">
        <v>224</v>
      </c>
      <c r="C224" t="s">
        <v>97</v>
      </c>
      <c r="D224" t="s">
        <v>12</v>
      </c>
    </row>
    <row r="225" spans="1:4" x14ac:dyDescent="0.25">
      <c r="A225">
        <v>641080</v>
      </c>
      <c r="B225" t="s">
        <v>225</v>
      </c>
      <c r="C225" t="s">
        <v>150</v>
      </c>
      <c r="D225" t="s">
        <v>12</v>
      </c>
    </row>
    <row r="226" spans="1:4" x14ac:dyDescent="0.25">
      <c r="A226">
        <v>614050</v>
      </c>
      <c r="B226" t="s">
        <v>226</v>
      </c>
      <c r="C226" t="s">
        <v>150</v>
      </c>
      <c r="D226" t="s">
        <v>12</v>
      </c>
    </row>
    <row r="227" spans="1:4" x14ac:dyDescent="0.25">
      <c r="A227">
        <v>600120</v>
      </c>
      <c r="B227" t="s">
        <v>51</v>
      </c>
      <c r="C227" t="s">
        <v>53</v>
      </c>
      <c r="D227" t="s">
        <v>12</v>
      </c>
    </row>
    <row r="228" spans="1:4" x14ac:dyDescent="0.25">
      <c r="A228">
        <v>612010</v>
      </c>
      <c r="B228" t="s">
        <v>197</v>
      </c>
      <c r="C228" t="s">
        <v>53</v>
      </c>
      <c r="D228" t="s">
        <v>12</v>
      </c>
    </row>
    <row r="229" spans="1:4" x14ac:dyDescent="0.25">
      <c r="A229">
        <v>614090</v>
      </c>
      <c r="B229" t="s">
        <v>202</v>
      </c>
      <c r="C229" t="s">
        <v>53</v>
      </c>
      <c r="D229" t="s">
        <v>12</v>
      </c>
    </row>
    <row r="230" spans="1:4" x14ac:dyDescent="0.25">
      <c r="A230">
        <v>615040</v>
      </c>
      <c r="B230" t="s">
        <v>18</v>
      </c>
      <c r="C230" t="s">
        <v>53</v>
      </c>
      <c r="D230" t="s">
        <v>12</v>
      </c>
    </row>
    <row r="231" spans="1:4" x14ac:dyDescent="0.25">
      <c r="A231">
        <v>616010</v>
      </c>
      <c r="B231" t="s">
        <v>182</v>
      </c>
      <c r="C231" t="s">
        <v>53</v>
      </c>
      <c r="D231" t="s">
        <v>12</v>
      </c>
    </row>
    <row r="232" spans="1:4" x14ac:dyDescent="0.25">
      <c r="A232">
        <v>618060</v>
      </c>
      <c r="B232" t="s">
        <v>116</v>
      </c>
      <c r="C232" t="s">
        <v>53</v>
      </c>
      <c r="D232" t="s">
        <v>12</v>
      </c>
    </row>
    <row r="233" spans="1:4" x14ac:dyDescent="0.25">
      <c r="A233">
        <v>619020</v>
      </c>
      <c r="B233" t="s">
        <v>21</v>
      </c>
      <c r="C233" t="s">
        <v>53</v>
      </c>
      <c r="D233" t="s">
        <v>12</v>
      </c>
    </row>
    <row r="234" spans="1:4" x14ac:dyDescent="0.25">
      <c r="A234">
        <v>619070</v>
      </c>
      <c r="B234" t="s">
        <v>25</v>
      </c>
      <c r="C234" t="s">
        <v>53</v>
      </c>
      <c r="D234" t="s">
        <v>12</v>
      </c>
    </row>
    <row r="235" spans="1:4" x14ac:dyDescent="0.25">
      <c r="A235">
        <v>621040</v>
      </c>
      <c r="B235" t="s">
        <v>37</v>
      </c>
      <c r="C235" t="s">
        <v>53</v>
      </c>
      <c r="D235" t="s">
        <v>12</v>
      </c>
    </row>
    <row r="236" spans="1:4" x14ac:dyDescent="0.25">
      <c r="A236">
        <v>626050</v>
      </c>
      <c r="B236" t="s">
        <v>172</v>
      </c>
      <c r="C236" t="s">
        <v>53</v>
      </c>
      <c r="D236" t="s">
        <v>12</v>
      </c>
    </row>
    <row r="237" spans="1:4" x14ac:dyDescent="0.25">
      <c r="A237">
        <v>626090</v>
      </c>
      <c r="B237" t="s">
        <v>175</v>
      </c>
      <c r="C237" t="s">
        <v>53</v>
      </c>
      <c r="D237" t="s">
        <v>12</v>
      </c>
    </row>
    <row r="238" spans="1:4" x14ac:dyDescent="0.25">
      <c r="A238">
        <v>640010</v>
      </c>
      <c r="B238" t="s">
        <v>76</v>
      </c>
      <c r="C238" t="s">
        <v>53</v>
      </c>
      <c r="D238" t="s">
        <v>12</v>
      </c>
    </row>
    <row r="239" spans="1:4" x14ac:dyDescent="0.25">
      <c r="A239">
        <v>640100</v>
      </c>
      <c r="B239" t="s">
        <v>41</v>
      </c>
      <c r="C239" t="s">
        <v>53</v>
      </c>
      <c r="D239" t="s">
        <v>12</v>
      </c>
    </row>
    <row r="240" spans="1:4" x14ac:dyDescent="0.25">
      <c r="A240">
        <v>640170</v>
      </c>
      <c r="B240" t="s">
        <v>203</v>
      </c>
      <c r="C240" t="s">
        <v>53</v>
      </c>
      <c r="D240" t="s">
        <v>12</v>
      </c>
    </row>
    <row r="241" spans="1:4" x14ac:dyDescent="0.25">
      <c r="A241">
        <v>640180</v>
      </c>
      <c r="B241" t="s">
        <v>40</v>
      </c>
      <c r="C241" t="s">
        <v>53</v>
      </c>
      <c r="D241" t="s">
        <v>12</v>
      </c>
    </row>
    <row r="242" spans="1:4" x14ac:dyDescent="0.25">
      <c r="A242">
        <v>630130</v>
      </c>
      <c r="B242" t="s">
        <v>103</v>
      </c>
      <c r="C242" t="s">
        <v>53</v>
      </c>
      <c r="D242" t="s">
        <v>12</v>
      </c>
    </row>
    <row r="243" spans="1:4" x14ac:dyDescent="0.25">
      <c r="A243">
        <v>619020</v>
      </c>
      <c r="B243" t="s">
        <v>21</v>
      </c>
      <c r="C243" t="s">
        <v>150</v>
      </c>
      <c r="D243" t="s">
        <v>12</v>
      </c>
    </row>
    <row r="244" spans="1:4" x14ac:dyDescent="0.25">
      <c r="A244">
        <v>619150</v>
      </c>
      <c r="B244" t="s">
        <v>148</v>
      </c>
      <c r="C244" t="s">
        <v>227</v>
      </c>
      <c r="D244" t="s">
        <v>12</v>
      </c>
    </row>
    <row r="245" spans="1:4" x14ac:dyDescent="0.25">
      <c r="A245">
        <v>614070</v>
      </c>
      <c r="B245" t="s">
        <v>59</v>
      </c>
      <c r="C245" t="s">
        <v>150</v>
      </c>
      <c r="D245" t="s">
        <v>12</v>
      </c>
    </row>
    <row r="246" spans="1:4" x14ac:dyDescent="0.25">
      <c r="A246" t="s">
        <v>228</v>
      </c>
      <c r="B246" t="s">
        <v>41</v>
      </c>
      <c r="C246" t="s">
        <v>150</v>
      </c>
      <c r="D246" t="s">
        <v>12</v>
      </c>
    </row>
    <row r="247" spans="1:4" x14ac:dyDescent="0.25">
      <c r="A247">
        <v>619100</v>
      </c>
      <c r="B247" t="s">
        <v>229</v>
      </c>
      <c r="C247" t="s">
        <v>20</v>
      </c>
      <c r="D247" t="s">
        <v>12</v>
      </c>
    </row>
    <row r="248" spans="1:4" x14ac:dyDescent="0.25">
      <c r="A248">
        <v>611110</v>
      </c>
      <c r="B248" t="s">
        <v>230</v>
      </c>
      <c r="C248" t="s">
        <v>190</v>
      </c>
      <c r="D248" t="s">
        <v>12</v>
      </c>
    </row>
    <row r="249" spans="1:4" x14ac:dyDescent="0.25">
      <c r="A249">
        <v>611120</v>
      </c>
      <c r="B249" t="s">
        <v>231</v>
      </c>
      <c r="C249" t="s">
        <v>190</v>
      </c>
      <c r="D249" t="s">
        <v>12</v>
      </c>
    </row>
    <row r="250" spans="1:4" x14ac:dyDescent="0.25">
      <c r="A250">
        <v>626120</v>
      </c>
      <c r="B250" t="s">
        <v>232</v>
      </c>
      <c r="C250" t="s">
        <v>114</v>
      </c>
      <c r="D250" t="s">
        <v>12</v>
      </c>
    </row>
    <row r="251" spans="1:4" x14ac:dyDescent="0.25">
      <c r="A251">
        <v>626130</v>
      </c>
      <c r="B251" t="s">
        <v>233</v>
      </c>
      <c r="C251" t="s">
        <v>114</v>
      </c>
      <c r="D251" t="s">
        <v>12</v>
      </c>
    </row>
    <row r="252" spans="1:4" x14ac:dyDescent="0.25">
      <c r="A252">
        <v>630051</v>
      </c>
      <c r="B252" t="s">
        <v>234</v>
      </c>
      <c r="C252" t="s">
        <v>97</v>
      </c>
      <c r="D25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A2" sqref="A2"/>
    </sheetView>
  </sheetViews>
  <sheetFormatPr defaultRowHeight="15" x14ac:dyDescent="0.25"/>
  <cols>
    <col min="1" max="1" width="48.28515625" bestFit="1" customWidth="1"/>
    <col min="2" max="2" width="20" bestFit="1" customWidth="1"/>
    <col min="3" max="3" width="28.140625" bestFit="1" customWidth="1"/>
    <col min="4" max="4" width="12.85546875" bestFit="1" customWidth="1"/>
    <col min="5" max="5" width="14" bestFit="1" customWidth="1"/>
    <col min="6" max="6" width="7" bestFit="1" customWidth="1"/>
    <col min="7" max="7" width="8.140625" bestFit="1" customWidth="1"/>
  </cols>
  <sheetData>
    <row r="1" spans="1:7" x14ac:dyDescent="0.25">
      <c r="A1" s="2" t="s">
        <v>235</v>
      </c>
      <c r="B1" s="2" t="s">
        <v>236</v>
      </c>
      <c r="C1" s="2" t="s">
        <v>237</v>
      </c>
      <c r="D1" s="2" t="s">
        <v>238</v>
      </c>
      <c r="E1" s="2" t="s">
        <v>239</v>
      </c>
      <c r="F1" s="2" t="s">
        <v>240</v>
      </c>
      <c r="G1" s="2" t="s">
        <v>10</v>
      </c>
    </row>
    <row r="2" spans="1:7" x14ac:dyDescent="0.25">
      <c r="A2" s="3" t="s">
        <v>241</v>
      </c>
      <c r="B2" s="3" t="s">
        <v>242</v>
      </c>
      <c r="C2" s="3" t="s">
        <v>243</v>
      </c>
      <c r="D2" s="3" t="s">
        <v>11</v>
      </c>
      <c r="E2" s="3" t="s">
        <v>244</v>
      </c>
      <c r="F2" s="3" t="s">
        <v>245</v>
      </c>
      <c r="G2" s="3" t="s">
        <v>12</v>
      </c>
    </row>
    <row r="3" spans="1:7" x14ac:dyDescent="0.25">
      <c r="A3" s="3" t="s">
        <v>246</v>
      </c>
      <c r="B3" s="3" t="s">
        <v>242</v>
      </c>
      <c r="C3" s="3" t="s">
        <v>243</v>
      </c>
      <c r="D3" s="3" t="s">
        <v>11</v>
      </c>
      <c r="E3" s="3" t="s">
        <v>244</v>
      </c>
      <c r="F3" s="3" t="s">
        <v>245</v>
      </c>
      <c r="G3" s="3" t="s">
        <v>12</v>
      </c>
    </row>
    <row r="4" spans="1:7" x14ac:dyDescent="0.25">
      <c r="A4" s="3" t="s">
        <v>247</v>
      </c>
      <c r="B4" s="3" t="s">
        <v>242</v>
      </c>
      <c r="C4" s="3" t="s">
        <v>248</v>
      </c>
      <c r="D4" s="3" t="s">
        <v>11</v>
      </c>
      <c r="E4" s="3" t="s">
        <v>244</v>
      </c>
      <c r="F4" s="3" t="s">
        <v>245</v>
      </c>
      <c r="G4" s="3" t="s">
        <v>12</v>
      </c>
    </row>
    <row r="5" spans="1:7" x14ac:dyDescent="0.25">
      <c r="A5" s="3" t="s">
        <v>249</v>
      </c>
      <c r="B5" s="3" t="s">
        <v>242</v>
      </c>
      <c r="C5" s="3" t="s">
        <v>250</v>
      </c>
      <c r="D5" s="3" t="s">
        <v>11</v>
      </c>
      <c r="E5" s="3" t="s">
        <v>244</v>
      </c>
      <c r="F5" s="3" t="s">
        <v>245</v>
      </c>
      <c r="G5" s="3" t="s">
        <v>12</v>
      </c>
    </row>
    <row r="6" spans="1:7" x14ac:dyDescent="0.25">
      <c r="A6" s="3" t="s">
        <v>251</v>
      </c>
      <c r="B6" s="3" t="s">
        <v>242</v>
      </c>
      <c r="C6" s="3" t="s">
        <v>252</v>
      </c>
      <c r="D6" s="3" t="s">
        <v>11</v>
      </c>
      <c r="E6" s="3" t="s">
        <v>244</v>
      </c>
      <c r="F6" s="3" t="s">
        <v>245</v>
      </c>
      <c r="G6" s="3" t="s">
        <v>12</v>
      </c>
    </row>
    <row r="7" spans="1:7" x14ac:dyDescent="0.25">
      <c r="A7" s="3" t="s">
        <v>253</v>
      </c>
      <c r="B7" s="3" t="s">
        <v>242</v>
      </c>
      <c r="C7" s="3" t="s">
        <v>254</v>
      </c>
      <c r="D7" s="3" t="s">
        <v>11</v>
      </c>
      <c r="E7" s="3" t="s">
        <v>244</v>
      </c>
      <c r="F7" s="3" t="s">
        <v>245</v>
      </c>
      <c r="G7" s="3" t="s">
        <v>12</v>
      </c>
    </row>
    <row r="8" spans="1:7" x14ac:dyDescent="0.25">
      <c r="A8" s="3" t="s">
        <v>255</v>
      </c>
      <c r="B8" s="3" t="s">
        <v>242</v>
      </c>
      <c r="C8" s="3" t="s">
        <v>256</v>
      </c>
      <c r="D8" s="3" t="s">
        <v>11</v>
      </c>
      <c r="E8" s="3" t="s">
        <v>244</v>
      </c>
      <c r="F8" s="3" t="s">
        <v>245</v>
      </c>
      <c r="G8" s="3" t="s">
        <v>12</v>
      </c>
    </row>
    <row r="9" spans="1:7" x14ac:dyDescent="0.25">
      <c r="A9" s="3" t="s">
        <v>257</v>
      </c>
      <c r="B9" s="3" t="s">
        <v>242</v>
      </c>
      <c r="C9" s="3" t="s">
        <v>258</v>
      </c>
      <c r="D9" s="3" t="s">
        <v>11</v>
      </c>
      <c r="E9" s="3" t="s">
        <v>244</v>
      </c>
      <c r="F9" s="3" t="s">
        <v>245</v>
      </c>
      <c r="G9" s="3" t="s">
        <v>12</v>
      </c>
    </row>
    <row r="10" spans="1:7" x14ac:dyDescent="0.25">
      <c r="A10" s="3" t="s">
        <v>259</v>
      </c>
      <c r="B10" s="3" t="s">
        <v>242</v>
      </c>
      <c r="C10" s="3" t="s">
        <v>260</v>
      </c>
      <c r="D10" s="3" t="s">
        <v>11</v>
      </c>
      <c r="E10" s="3" t="s">
        <v>260</v>
      </c>
      <c r="F10" s="3" t="s">
        <v>245</v>
      </c>
      <c r="G10" s="3" t="s">
        <v>12</v>
      </c>
    </row>
    <row r="11" spans="1:7" x14ac:dyDescent="0.25">
      <c r="A11" s="3" t="s">
        <v>261</v>
      </c>
      <c r="B11" s="3" t="s">
        <v>242</v>
      </c>
      <c r="C11" s="3" t="s">
        <v>262</v>
      </c>
      <c r="D11" s="3" t="s">
        <v>11</v>
      </c>
      <c r="E11" s="3" t="s">
        <v>244</v>
      </c>
      <c r="F11" s="3" t="s">
        <v>263</v>
      </c>
      <c r="G11" s="3" t="s">
        <v>12</v>
      </c>
    </row>
    <row r="12" spans="1:7" x14ac:dyDescent="0.25">
      <c r="A12" s="3" t="s">
        <v>264</v>
      </c>
      <c r="B12" s="3" t="s">
        <v>242</v>
      </c>
      <c r="C12" s="3" t="s">
        <v>262</v>
      </c>
      <c r="D12" s="3" t="s">
        <v>11</v>
      </c>
      <c r="E12" s="3" t="s">
        <v>244</v>
      </c>
      <c r="F12" s="3" t="s">
        <v>263</v>
      </c>
      <c r="G12" s="3" t="s">
        <v>12</v>
      </c>
    </row>
    <row r="13" spans="1:7" x14ac:dyDescent="0.25">
      <c r="A13" s="3" t="s">
        <v>265</v>
      </c>
      <c r="B13" s="3" t="s">
        <v>242</v>
      </c>
      <c r="C13" s="3" t="s">
        <v>248</v>
      </c>
      <c r="D13" s="3" t="s">
        <v>11</v>
      </c>
      <c r="E13" s="3" t="s">
        <v>244</v>
      </c>
      <c r="F13" s="3" t="s">
        <v>263</v>
      </c>
      <c r="G13" s="3" t="s">
        <v>12</v>
      </c>
    </row>
    <row r="14" spans="1:7" x14ac:dyDescent="0.25">
      <c r="A14" s="3" t="s">
        <v>266</v>
      </c>
      <c r="B14" s="3" t="s">
        <v>242</v>
      </c>
      <c r="C14" s="3" t="s">
        <v>250</v>
      </c>
      <c r="D14" s="3" t="s">
        <v>11</v>
      </c>
      <c r="E14" s="3" t="s">
        <v>244</v>
      </c>
      <c r="F14" s="3" t="s">
        <v>263</v>
      </c>
      <c r="G14" s="3" t="s">
        <v>12</v>
      </c>
    </row>
    <row r="15" spans="1:7" x14ac:dyDescent="0.25">
      <c r="A15" s="3" t="s">
        <v>267</v>
      </c>
      <c r="B15" s="3" t="s">
        <v>242</v>
      </c>
      <c r="C15" s="3" t="s">
        <v>256</v>
      </c>
      <c r="D15" s="3" t="s">
        <v>11</v>
      </c>
      <c r="E15" s="3" t="s">
        <v>244</v>
      </c>
      <c r="F15" s="3" t="s">
        <v>263</v>
      </c>
      <c r="G15" s="3" t="s">
        <v>12</v>
      </c>
    </row>
    <row r="16" spans="1:7" x14ac:dyDescent="0.25">
      <c r="A16" s="3" t="s">
        <v>268</v>
      </c>
      <c r="B16" s="3" t="s">
        <v>242</v>
      </c>
      <c r="C16" s="3" t="s">
        <v>269</v>
      </c>
      <c r="D16" s="3" t="s">
        <v>11</v>
      </c>
      <c r="E16" s="3" t="s">
        <v>244</v>
      </c>
      <c r="F16" s="3" t="s">
        <v>263</v>
      </c>
      <c r="G16" s="3" t="s">
        <v>12</v>
      </c>
    </row>
    <row r="17" spans="1:7" x14ac:dyDescent="0.25">
      <c r="A17" s="3" t="s">
        <v>270</v>
      </c>
      <c r="B17" s="3" t="s">
        <v>242</v>
      </c>
      <c r="C17" s="3" t="s">
        <v>260</v>
      </c>
      <c r="D17" s="3" t="s">
        <v>11</v>
      </c>
      <c r="E17" s="3" t="s">
        <v>260</v>
      </c>
      <c r="F17" s="3" t="s">
        <v>263</v>
      </c>
      <c r="G17" s="3" t="s">
        <v>12</v>
      </c>
    </row>
    <row r="18" spans="1:7" x14ac:dyDescent="0.25">
      <c r="A18" s="3" t="s">
        <v>271</v>
      </c>
      <c r="B18" s="3" t="s">
        <v>242</v>
      </c>
      <c r="C18" s="3" t="s">
        <v>252</v>
      </c>
      <c r="D18" s="3" t="s">
        <v>11</v>
      </c>
      <c r="E18" s="3" t="s">
        <v>244</v>
      </c>
      <c r="F18" s="3" t="s">
        <v>263</v>
      </c>
      <c r="G18" s="3" t="s">
        <v>12</v>
      </c>
    </row>
    <row r="19" spans="1:7" x14ac:dyDescent="0.25">
      <c r="A19" s="3" t="s">
        <v>272</v>
      </c>
      <c r="B19" s="3" t="s">
        <v>242</v>
      </c>
      <c r="C19" s="3" t="s">
        <v>262</v>
      </c>
      <c r="D19" s="3" t="s">
        <v>11</v>
      </c>
      <c r="E19" s="3" t="s">
        <v>244</v>
      </c>
      <c r="F19" s="3" t="s">
        <v>263</v>
      </c>
      <c r="G19" s="3" t="s">
        <v>12</v>
      </c>
    </row>
    <row r="20" spans="1:7" x14ac:dyDescent="0.25">
      <c r="A20" s="3" t="s">
        <v>273</v>
      </c>
      <c r="B20" s="3" t="s">
        <v>242</v>
      </c>
      <c r="C20" s="3" t="s">
        <v>260</v>
      </c>
      <c r="D20" s="3" t="s">
        <v>11</v>
      </c>
      <c r="E20" s="3" t="s">
        <v>260</v>
      </c>
      <c r="F20" s="3" t="s">
        <v>274</v>
      </c>
      <c r="G20" s="3" t="s">
        <v>12</v>
      </c>
    </row>
    <row r="21" spans="1:7" x14ac:dyDescent="0.25">
      <c r="A21" s="3" t="s">
        <v>275</v>
      </c>
      <c r="B21" s="3" t="s">
        <v>242</v>
      </c>
      <c r="C21" s="3" t="s">
        <v>260</v>
      </c>
      <c r="D21" s="3" t="s">
        <v>11</v>
      </c>
      <c r="E21" s="3" t="s">
        <v>244</v>
      </c>
      <c r="F21" s="3" t="s">
        <v>276</v>
      </c>
      <c r="G21" s="3" t="s">
        <v>12</v>
      </c>
    </row>
    <row r="22" spans="1:7" x14ac:dyDescent="0.25">
      <c r="A22" s="3" t="s">
        <v>277</v>
      </c>
      <c r="B22" s="3" t="s">
        <v>242</v>
      </c>
      <c r="C22" s="3" t="s">
        <v>260</v>
      </c>
      <c r="D22" s="3" t="s">
        <v>11</v>
      </c>
      <c r="E22" s="3" t="s">
        <v>244</v>
      </c>
      <c r="F22" s="3" t="s">
        <v>276</v>
      </c>
      <c r="G22" s="3" t="s">
        <v>12</v>
      </c>
    </row>
    <row r="23" spans="1:7" x14ac:dyDescent="0.25">
      <c r="A23" s="3"/>
      <c r="B23" s="3"/>
      <c r="C23" s="3"/>
      <c r="D23" s="3"/>
      <c r="E23" s="3"/>
      <c r="F23" s="3"/>
      <c r="G23" s="3"/>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Comparative OPEX per GL</vt:lpstr>
      <vt:lpstr>Sheet1</vt:lpstr>
      <vt:lpstr>Sheet2</vt:lpstr>
      <vt:lpstr>BC</vt:lpstr>
      <vt:lpstr>GL</vt:lpstr>
      <vt:lpstr>Cost Center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Comparative OPEX Temp</dc:subject>
  <dc:creator>BAVI</dc:creator>
  <cp:keywords/>
  <dc:description>Comparative OPEX Temp</dc:description>
  <cp:lastModifiedBy>Zarina</cp:lastModifiedBy>
  <dcterms:created xsi:type="dcterms:W3CDTF">2022-10-08T05:13:48Z</dcterms:created>
  <dcterms:modified xsi:type="dcterms:W3CDTF">2022-10-18T04:00:04Z</dcterms:modified>
  <cp:category/>
</cp:coreProperties>
</file>