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externalReferences>
    <externalReference r:id="rId5"/>
  </externalReferences>
  <calcPr calcId="162913"/>
</workbook>
</file>

<file path=xl/calcChain.xml><?xml version="1.0" encoding="utf-8"?>
<calcChain xmlns="http://schemas.openxmlformats.org/spreadsheetml/2006/main">
  <c r="H28" i="1" l="1"/>
  <c r="H56" i="1" l="1"/>
  <c r="H51" i="1" l="1"/>
  <c r="H64" i="1"/>
  <c r="H25" i="1"/>
  <c r="H47" i="1"/>
  <c r="H4" i="1"/>
  <c r="H10" i="1"/>
  <c r="H12" i="1"/>
  <c r="H19" i="1"/>
  <c r="H20" i="1"/>
  <c r="H22" i="1"/>
  <c r="H24" i="1"/>
  <c r="H34" i="1"/>
  <c r="H37" i="1"/>
  <c r="H42" i="1"/>
  <c r="H48" i="1"/>
  <c r="H49" i="1"/>
  <c r="H53" i="1"/>
  <c r="H60" i="1"/>
  <c r="H62" i="1"/>
  <c r="H66" i="1"/>
  <c r="H68" i="1"/>
  <c r="H11" i="1"/>
  <c r="H13" i="1"/>
  <c r="H15" i="1"/>
  <c r="H23" i="1"/>
  <c r="H33" i="1"/>
  <c r="H41" i="1"/>
  <c r="H44" i="1"/>
  <c r="H46" i="1"/>
  <c r="H50" i="1"/>
  <c r="H59" i="1"/>
  <c r="H63" i="1"/>
  <c r="H67" i="1"/>
  <c r="H30" i="1"/>
  <c r="H31" i="1"/>
  <c r="H3" i="1"/>
  <c r="H5" i="1"/>
  <c r="H8" i="1"/>
  <c r="H14" i="1"/>
  <c r="H18" i="1"/>
  <c r="H35" i="1"/>
  <c r="H36" i="1"/>
  <c r="H38" i="1"/>
  <c r="H45" i="1"/>
  <c r="H54" i="1"/>
  <c r="H57" i="1"/>
  <c r="H58" i="1"/>
  <c r="H7" i="1"/>
  <c r="H39" i="1"/>
  <c r="H40" i="1"/>
  <c r="H16" i="1"/>
  <c r="H6" i="1"/>
  <c r="H9" i="1"/>
  <c r="H17" i="1"/>
  <c r="H21" i="1"/>
  <c r="H26" i="1"/>
  <c r="H27" i="1"/>
  <c r="H29" i="1"/>
  <c r="H32" i="1"/>
  <c r="H43" i="1"/>
  <c r="H52" i="1"/>
  <c r="H61" i="1"/>
  <c r="H65" i="1"/>
  <c r="H55" i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<sst xmlns="http://schemas.openxmlformats.org/spreadsheetml/2006/main" count="1197" uniqueCount="283">
  <si>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</si>
  <si>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</si>
  <si>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</si>
  <si>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</si>
  <si>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</si>
  <si>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</si>
  <si>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</si>
  <si>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</si>
  <si>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</si>
  <si>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</si>
  <si>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</si>
  <si>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</si>
  <si>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</si>
  <si>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</si>
  <si>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</si>
  <si>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</si>
  <si>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</si>
  <si>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</si>
  <si>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</si>
  <si>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</si>
  <si>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</si>
  <si>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</si>
  <si>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</si>
  <si>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</si>
  <si>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</si>
  <si>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</si>
  <si>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</si>
  <si>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</si>
  <si>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</si>
  <si>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</si>
  <si>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</si>
  <si>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</si>
  <si>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</si>
  <si>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</si>
  <si>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</si>
  <si>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</si>
  <si>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</si>
  <si>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</si>
  <si>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</si>
  <si>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</si>
  <si>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</si>
  <si>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</si>
  <si>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</si>
  <si>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</si>
  <si>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</si>
  <si>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</si>
  <si>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</si>
  <si>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</si>
  <si>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</si>
  <si>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</si>
  <si>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</si>
  <si>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</si>
  <si>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</si>
  <si>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</si>
  <si>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</si>
  <si>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</si>
  <si>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</si>
  <si>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</si>
  <si>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</si>
  <si>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</si>
  <si>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</si>
  <si>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</si>
  <si>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</si>
  <si>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</si>
  <si>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</si>
  <si>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</si>
  <si>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</si>
  <si>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</si>
  <si>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</si>
  <si>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</si>
  <si>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</si>
  <si>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</si>
  <si>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</si>
  <si>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</si>
  <si>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</si>
  <si>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</si>
  <si>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</si>
  <si>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</si>
  <si>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</si>
  <si>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</si>
  <si>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</si>
  <si>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</si>
  <si>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</si>
  <si>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</si>
  <si>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</si>
  <si>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</si>
  <si>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</si>
  <si>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</si>
  <si>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</si>
  <si>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</si>
  <si>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</si>
  <si>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</si>
  <si>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</si>
  <si>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</si>
  <si>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</si>
  <si>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</si>
  <si>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</si>
  <si>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</si>
  <si>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</si>
  <si>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</si>
  <si>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</si>
  <si>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</si>
  <si>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</si>
  <si>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</si>
  <si>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</si>
  <si>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</si>
  <si>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</si>
  <si>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</si>
  <si>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</si>
  <si>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</si>
  <si>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</si>
  <si>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</si>
  <si>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</si>
  <si>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</si>
  <si>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</si>
  <si>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</si>
  <si>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</si>
  <si>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</si>
  <si>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</si>
  <si>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</si>
  <si>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</si>
  <si>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</si>
  <si>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</si>
  <si>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</si>
  <si>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</si>
  <si>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</si>
  <si>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</si>
  <si>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</si>
  <si>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</si>
  <si>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</si>
  <si>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</si>
  <si>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</si>
  <si>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</si>
  <si>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</si>
  <si>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</si>
  <si>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</si>
  <si>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</si>
  <si>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</si>
  <si>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</si>
  <si>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</si>
  <si>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</si>
  <si>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</si>
  <si>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</si>
  <si>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</si>
  <si>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</si>
  <si>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</si>
  <si>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</si>
  <si>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</si>
  <si>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</si>
  <si>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</si>
  <si>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</si>
  <si>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</si>
  <si>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</si>
  <si>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</si>
  <si>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</si>
  <si>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</si>
  <si>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</si>
  <si>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</si>
  <si>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</si>
  <si>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</si>
  <si>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</si>
  <si>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</si>
  <si>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</si>
  <si>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</si>
  <si>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</si>
  <si>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</si>
  <si>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</si>
  <si>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</si>
  <si>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</si>
  <si>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</si>
  <si>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</si>
  <si>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</si>
  <si>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</si>
  <si>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</si>
  <si>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</si>
  <si>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</si>
  <si>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</si>
  <si>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</si>
  <si>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</si>
  <si>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</si>
  <si>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</si>
  <si>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</si>
  <si>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</si>
  <si>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</si>
  <si>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</si>
  <si>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</si>
  <si>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</si>
  <si>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</si>
  <si>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</si>
  <si>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</si>
  <si>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</si>
  <si>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</si>
  <si>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</si>
  <si>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</si>
  <si>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</si>
  <si>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</si>
  <si>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</si>
  <si>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</si>
  <si>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</si>
  <si>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</si>
  <si>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</si>
  <si>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</si>
  <si>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</si>
  <si>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</si>
  <si>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</si>
  <si>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</si>
  <si>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</si>
  <si>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</si>
  <si>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</si>
  <si>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</si>
  <si>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</si>
  <si>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</si>
  <si>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</si>
  <si>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</si>
  <si>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</si>
  <si>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</si>
  <si>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</si>
  <si>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</si>
  <si>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</si>
  <si>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</si>
  <si>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</si>
  <si>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</si>
  <si>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</si>
  <si>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</si>
  <si>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</si>
  <si>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</si>
  <si>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</si>
  <si>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</si>
  <si>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</si>
  <si>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</si>
  <si>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</si>
  <si>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</si>
  <si>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</si>
  <si>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</si>
  <si>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</si>
  <si>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</si>
  <si>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</si>
  <si>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</si>
  <si>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</si>
  <si>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</si>
  <si>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</si>
  <si>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</si>
  <si>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</si>
  <si>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</si>
  <si>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</si>
  <si>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</si>
  <si>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</si>
  <si>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</si>
  <si>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</si>
  <si>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</si>
  <si>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</si>
  <si>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</si>
  <si>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</si>
  <si>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</si>
  <si>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</si>
  <si>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</si>
  <si>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</si>
  <si>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</si>
  <si>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</si>
  <si>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</si>
  <si>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</si>
  <si>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</si>
  <si>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</si>
  <si>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</si>
  <si>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</si>
  <si>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</si>
  <si>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</si>
  <si>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</si>
  <si>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</si>
  <si>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</si>
  <si>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</si>
  <si>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</si>
  <si>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</si>
  <si>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</si>
  <si>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</si>
  <si>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</si>
  <si>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</si>
  <si>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</si>
  <si>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</si>
  <si>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</si>
  <si>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</si>
  <si>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SLS108</t>
  </si>
  <si>
    <t>METRO MANILA CTG -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</si>
</sst>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hared%20Files/Shared%20Files/BUDGET%202023%202nd%20Presentation%20(Oct.28)/Budgeting%20-%20PNL%202023%20r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EC SUMMARY (1)"/>
      <sheetName val="EXEC SUMMARY"/>
      <sheetName val="COMPARATIVE PNL"/>
      <sheetName val="NET SALES"/>
      <sheetName val="SALES MIX"/>
      <sheetName val="EXPANSION"/>
      <sheetName val="VARIABLE COST"/>
      <sheetName val="CM"/>
      <sheetName val="MONTHLY NOI"/>
      <sheetName val="PER SEGMENT"/>
      <sheetName val="MONTHLY NOI PER SEGMENT"/>
      <sheetName val="Sales Volume"/>
      <sheetName val="Sales Data"/>
      <sheetName val="VC"/>
      <sheetName val="Qtr cut"/>
      <sheetName val="OPEX"/>
      <sheetName val="OPEX COMPARATIVE"/>
      <sheetName val="OPEX PER DEPT"/>
      <sheetName val="OPEX PER GL"/>
      <sheetName val="Sheet1"/>
      <sheetName val="SELLING PRICES"/>
      <sheetName val="CAPEX DETAILS"/>
      <sheetName val="CAPEX SUMMARY"/>
      <sheetName val="MANPOWER"/>
      <sheetName val="REHAB 202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>
        <row r="1">
          <cell r="A1" t="str">
            <v>METRO MANILA BUSINESS CENTER</v>
          </cell>
        </row>
        <row r="2">
          <cell r="A2" t="str">
            <v>OPERATING EXPENSES PER GL</v>
          </cell>
        </row>
        <row r="3">
          <cell r="A3" t="str">
            <v>Budget 2023</v>
          </cell>
        </row>
        <row r="4">
          <cell r="A4" t="str">
            <v>OPEX PER GL ACCOUNT</v>
          </cell>
        </row>
        <row r="5">
          <cell r="A5" t="str">
            <v>GL ACCT</v>
          </cell>
          <cell r="D5">
            <v>2022</v>
          </cell>
        </row>
        <row r="6">
          <cell r="A6">
            <v>600010</v>
          </cell>
          <cell r="D6">
            <v>8225.4503199999999</v>
          </cell>
        </row>
        <row r="7">
          <cell r="A7">
            <v>600020</v>
          </cell>
          <cell r="D7">
            <v>55.836269999999992</v>
          </cell>
        </row>
        <row r="8">
          <cell r="A8">
            <v>600030</v>
          </cell>
          <cell r="D8">
            <v>688.59500000000003</v>
          </cell>
        </row>
        <row r="9">
          <cell r="A9">
            <v>600040</v>
          </cell>
          <cell r="D9">
            <v>0</v>
          </cell>
        </row>
        <row r="10">
          <cell r="A10">
            <v>600050</v>
          </cell>
          <cell r="D10">
            <v>797.77436999999986</v>
          </cell>
        </row>
        <row r="11">
          <cell r="A11">
            <v>600060</v>
          </cell>
          <cell r="D11">
            <v>683.33570000000009</v>
          </cell>
        </row>
        <row r="12">
          <cell r="A12">
            <v>600070</v>
          </cell>
          <cell r="D12">
            <v>0</v>
          </cell>
        </row>
        <row r="13">
          <cell r="A13">
            <v>600080</v>
          </cell>
          <cell r="D13">
            <v>45.1</v>
          </cell>
        </row>
        <row r="14">
          <cell r="A14">
            <v>600110</v>
          </cell>
          <cell r="D14">
            <v>142.38</v>
          </cell>
        </row>
        <row r="15">
          <cell r="A15">
            <v>600120</v>
          </cell>
          <cell r="D15">
            <v>1745.0970199999997</v>
          </cell>
        </row>
        <row r="16">
          <cell r="A16">
            <v>600130</v>
          </cell>
          <cell r="D16">
            <v>0</v>
          </cell>
        </row>
        <row r="17">
          <cell r="A17">
            <v>600140</v>
          </cell>
          <cell r="D17">
            <v>0</v>
          </cell>
        </row>
        <row r="18">
          <cell r="A18">
            <v>600150</v>
          </cell>
          <cell r="D18">
            <v>0</v>
          </cell>
        </row>
        <row r="19">
          <cell r="A19">
            <v>610050</v>
          </cell>
          <cell r="D19">
            <v>0</v>
          </cell>
        </row>
        <row r="20">
          <cell r="A20">
            <v>611010</v>
          </cell>
          <cell r="D20">
            <v>1082.93544</v>
          </cell>
        </row>
        <row r="21">
          <cell r="A21">
            <v>611020</v>
          </cell>
          <cell r="D21">
            <v>359.33641</v>
          </cell>
        </row>
        <row r="22">
          <cell r="A22">
            <v>611030</v>
          </cell>
          <cell r="D22">
            <v>31.401899999999998</v>
          </cell>
        </row>
        <row r="23">
          <cell r="A23">
            <v>611040</v>
          </cell>
          <cell r="D23">
            <v>0</v>
          </cell>
        </row>
        <row r="24">
          <cell r="A24">
            <v>611050</v>
          </cell>
          <cell r="D24">
            <v>0</v>
          </cell>
        </row>
        <row r="25">
          <cell r="A25">
            <v>611060</v>
          </cell>
          <cell r="D25">
            <v>79866.07570999999</v>
          </cell>
        </row>
        <row r="26">
          <cell r="A26">
            <v>611070</v>
          </cell>
          <cell r="D26">
            <v>0</v>
          </cell>
        </row>
        <row r="27">
          <cell r="A27">
            <v>611080</v>
          </cell>
          <cell r="D27">
            <v>0</v>
          </cell>
        </row>
        <row r="28">
          <cell r="A28">
            <v>611090</v>
          </cell>
          <cell r="D28">
            <v>0</v>
          </cell>
        </row>
        <row r="29">
          <cell r="A29">
            <v>611100</v>
          </cell>
          <cell r="D29">
            <v>0</v>
          </cell>
        </row>
        <row r="30">
          <cell r="A30">
            <v>612010</v>
          </cell>
          <cell r="D30">
            <v>18.8</v>
          </cell>
        </row>
        <row r="31">
          <cell r="A31">
            <v>612020</v>
          </cell>
          <cell r="D31">
            <v>1009.2332700000001</v>
          </cell>
        </row>
        <row r="32">
          <cell r="A32">
            <v>612030</v>
          </cell>
          <cell r="D32">
            <v>177.95153999999999</v>
          </cell>
        </row>
        <row r="33">
          <cell r="A33">
            <v>612040</v>
          </cell>
          <cell r="D33">
            <v>0</v>
          </cell>
        </row>
        <row r="34">
          <cell r="A34">
            <v>612050</v>
          </cell>
          <cell r="D34">
            <v>0</v>
          </cell>
        </row>
        <row r="35">
          <cell r="A35">
            <v>612060</v>
          </cell>
          <cell r="D35">
            <v>0</v>
          </cell>
        </row>
        <row r="36">
          <cell r="A36">
            <v>612070</v>
          </cell>
          <cell r="D36">
            <v>0</v>
          </cell>
        </row>
        <row r="37">
          <cell r="A37">
            <v>613010</v>
          </cell>
          <cell r="D37">
            <v>720.84751000000006</v>
          </cell>
        </row>
        <row r="38">
          <cell r="A38">
            <v>613020</v>
          </cell>
          <cell r="D38">
            <v>15103.943680000008</v>
          </cell>
        </row>
        <row r="39">
          <cell r="A39">
            <v>613030</v>
          </cell>
          <cell r="D39">
            <v>205.86500000000001</v>
          </cell>
        </row>
        <row r="40">
          <cell r="A40">
            <v>613040</v>
          </cell>
          <cell r="D40">
            <v>0</v>
          </cell>
        </row>
        <row r="41">
          <cell r="A41">
            <v>613050</v>
          </cell>
          <cell r="D41">
            <v>122.5</v>
          </cell>
        </row>
        <row r="42">
          <cell r="A42">
            <v>613060</v>
          </cell>
          <cell r="D42">
            <v>0</v>
          </cell>
        </row>
        <row r="43">
          <cell r="A43">
            <v>613070</v>
          </cell>
          <cell r="D43">
            <v>0</v>
          </cell>
        </row>
        <row r="44">
          <cell r="A44">
            <v>614010</v>
          </cell>
          <cell r="D44">
            <v>0</v>
          </cell>
        </row>
        <row r="45">
          <cell r="A45">
            <v>614020</v>
          </cell>
          <cell r="D45">
            <v>14614.62410999999</v>
          </cell>
        </row>
        <row r="46">
          <cell r="A46">
            <v>614030</v>
          </cell>
          <cell r="D46">
            <v>319.84825999999998</v>
          </cell>
        </row>
        <row r="47">
          <cell r="A47">
            <v>614040</v>
          </cell>
          <cell r="D47">
            <v>0</v>
          </cell>
        </row>
        <row r="48">
          <cell r="A48">
            <v>614050</v>
          </cell>
          <cell r="D48">
            <v>0</v>
          </cell>
        </row>
        <row r="49">
          <cell r="A49">
            <v>614060</v>
          </cell>
          <cell r="D49">
            <v>0</v>
          </cell>
        </row>
        <row r="50">
          <cell r="A50">
            <v>614070</v>
          </cell>
          <cell r="D50">
            <v>140.39371000000008</v>
          </cell>
        </row>
        <row r="51">
          <cell r="A51">
            <v>614080</v>
          </cell>
          <cell r="D51">
            <v>0</v>
          </cell>
        </row>
        <row r="52">
          <cell r="A52">
            <v>614090</v>
          </cell>
          <cell r="D52">
            <v>0</v>
          </cell>
        </row>
        <row r="53">
          <cell r="A53">
            <v>615010</v>
          </cell>
          <cell r="D53">
            <v>6.5333500000000004</v>
          </cell>
        </row>
        <row r="54">
          <cell r="A54">
            <v>615020</v>
          </cell>
          <cell r="D54">
            <v>2974.7114499999989</v>
          </cell>
        </row>
        <row r="55">
          <cell r="A55">
            <v>615030</v>
          </cell>
          <cell r="D55">
            <v>2839.5044100000027</v>
          </cell>
        </row>
        <row r="56">
          <cell r="A56">
            <v>615040</v>
          </cell>
          <cell r="D56">
            <v>2.5704400000000001</v>
          </cell>
        </row>
        <row r="57">
          <cell r="A57">
            <v>616010</v>
          </cell>
          <cell r="D57">
            <v>50.555009999999996</v>
          </cell>
        </row>
        <row r="58">
          <cell r="A58">
            <v>616030</v>
          </cell>
          <cell r="D58">
            <v>3.2885</v>
          </cell>
        </row>
        <row r="59">
          <cell r="A59">
            <v>617010</v>
          </cell>
          <cell r="D59">
            <v>796.57805999999994</v>
          </cell>
        </row>
        <row r="60">
          <cell r="A60">
            <v>617020</v>
          </cell>
          <cell r="D60">
            <v>1.1306099999999999</v>
          </cell>
        </row>
        <row r="61">
          <cell r="A61">
            <v>617030</v>
          </cell>
          <cell r="D61">
            <v>401.03635000000003</v>
          </cell>
        </row>
        <row r="62">
          <cell r="A62">
            <v>617040</v>
          </cell>
          <cell r="D62">
            <v>0</v>
          </cell>
        </row>
        <row r="63">
          <cell r="A63">
            <v>617050</v>
          </cell>
          <cell r="D63">
            <v>0</v>
          </cell>
        </row>
        <row r="64">
          <cell r="A64">
            <v>618010</v>
          </cell>
          <cell r="D64">
            <v>0</v>
          </cell>
        </row>
        <row r="65">
          <cell r="A65">
            <v>618020</v>
          </cell>
          <cell r="D65">
            <v>527.08996000000013</v>
          </cell>
        </row>
        <row r="66">
          <cell r="A66">
            <v>618030</v>
          </cell>
          <cell r="D66">
            <v>0</v>
          </cell>
        </row>
        <row r="67">
          <cell r="A67">
            <v>618040</v>
          </cell>
          <cell r="D67">
            <v>730.78244999999993</v>
          </cell>
        </row>
        <row r="68">
          <cell r="A68">
            <v>618050</v>
          </cell>
          <cell r="D68">
            <v>0</v>
          </cell>
        </row>
        <row r="69">
          <cell r="A69">
            <v>618060</v>
          </cell>
          <cell r="D69">
            <v>2566.65</v>
          </cell>
        </row>
        <row r="70">
          <cell r="A70">
            <v>618070</v>
          </cell>
          <cell r="D70">
            <v>0</v>
          </cell>
        </row>
        <row r="71">
          <cell r="A71">
            <v>618080</v>
          </cell>
          <cell r="D71">
            <v>3698.0931300000007</v>
          </cell>
        </row>
        <row r="72">
          <cell r="A72">
            <v>618090</v>
          </cell>
          <cell r="D72">
            <v>111641.31449000006</v>
          </cell>
        </row>
        <row r="73">
          <cell r="A73">
            <v>618100</v>
          </cell>
          <cell r="D73">
            <v>58468.056629999955</v>
          </cell>
        </row>
        <row r="74">
          <cell r="A74">
            <v>618110</v>
          </cell>
          <cell r="D74">
            <v>4396.8040099999998</v>
          </cell>
        </row>
        <row r="75">
          <cell r="A75">
            <v>618120</v>
          </cell>
          <cell r="D75">
            <v>0</v>
          </cell>
        </row>
        <row r="76">
          <cell r="A76">
            <v>618130</v>
          </cell>
          <cell r="D76">
            <v>0</v>
          </cell>
        </row>
        <row r="77">
          <cell r="A77">
            <v>618140</v>
          </cell>
          <cell r="D77">
            <v>0</v>
          </cell>
        </row>
        <row r="78">
          <cell r="A78">
            <v>619010</v>
          </cell>
          <cell r="D78">
            <v>1077.00629</v>
          </cell>
        </row>
        <row r="79">
          <cell r="A79">
            <v>619020</v>
          </cell>
          <cell r="D79">
            <v>0</v>
          </cell>
        </row>
        <row r="80">
          <cell r="A80">
            <v>619030</v>
          </cell>
          <cell r="D80">
            <v>0</v>
          </cell>
        </row>
        <row r="81">
          <cell r="A81">
            <v>619040</v>
          </cell>
          <cell r="D81">
            <v>0</v>
          </cell>
        </row>
        <row r="82">
          <cell r="A82">
            <v>619050</v>
          </cell>
          <cell r="D82">
            <v>0</v>
          </cell>
        </row>
        <row r="83">
          <cell r="A83">
            <v>619060</v>
          </cell>
          <cell r="D83">
            <v>0</v>
          </cell>
        </row>
        <row r="84">
          <cell r="A84">
            <v>619070</v>
          </cell>
          <cell r="D84">
            <v>14.705</v>
          </cell>
        </row>
        <row r="85">
          <cell r="A85">
            <v>619080</v>
          </cell>
          <cell r="D85">
            <v>0</v>
          </cell>
        </row>
        <row r="86">
          <cell r="A86">
            <v>619090</v>
          </cell>
          <cell r="D86">
            <v>0</v>
          </cell>
        </row>
        <row r="87">
          <cell r="A87">
            <v>619100</v>
          </cell>
          <cell r="D87">
            <v>30</v>
          </cell>
        </row>
        <row r="88">
          <cell r="A88">
            <v>619110</v>
          </cell>
          <cell r="D88">
            <v>19</v>
          </cell>
        </row>
        <row r="89">
          <cell r="A89">
            <v>619120</v>
          </cell>
          <cell r="D89">
            <v>27.07</v>
          </cell>
        </row>
        <row r="90">
          <cell r="A90">
            <v>619130</v>
          </cell>
          <cell r="D90">
            <v>0</v>
          </cell>
        </row>
        <row r="91">
          <cell r="A91">
            <v>619140</v>
          </cell>
          <cell r="D91">
            <v>0</v>
          </cell>
        </row>
        <row r="92">
          <cell r="A92">
            <v>619150</v>
          </cell>
          <cell r="D92">
            <v>0</v>
          </cell>
        </row>
        <row r="93">
          <cell r="A93">
            <v>619410</v>
          </cell>
          <cell r="D93">
            <v>0</v>
          </cell>
        </row>
        <row r="94">
          <cell r="A94">
            <v>620010</v>
          </cell>
          <cell r="D94">
            <v>0</v>
          </cell>
        </row>
        <row r="95">
          <cell r="A95">
            <v>620020</v>
          </cell>
          <cell r="D95">
            <v>0</v>
          </cell>
        </row>
        <row r="96">
          <cell r="A96">
            <v>620030</v>
          </cell>
          <cell r="D96">
            <v>123.88230000000001</v>
          </cell>
        </row>
        <row r="97">
          <cell r="A97">
            <v>621010</v>
          </cell>
          <cell r="D97">
            <v>0</v>
          </cell>
        </row>
        <row r="98">
          <cell r="A98">
            <v>621020</v>
          </cell>
          <cell r="D98">
            <v>0</v>
          </cell>
        </row>
        <row r="99">
          <cell r="A99">
            <v>621030</v>
          </cell>
          <cell r="D99">
            <v>0</v>
          </cell>
        </row>
        <row r="100">
          <cell r="A100">
            <v>621050</v>
          </cell>
          <cell r="D100">
            <v>0</v>
          </cell>
        </row>
        <row r="101">
          <cell r="A101">
            <v>621060</v>
          </cell>
          <cell r="D101">
            <v>0</v>
          </cell>
        </row>
        <row r="102">
          <cell r="A102">
            <v>621040</v>
          </cell>
          <cell r="D102">
            <v>0</v>
          </cell>
        </row>
        <row r="103">
          <cell r="A103">
            <v>622010</v>
          </cell>
          <cell r="D103">
            <v>0</v>
          </cell>
        </row>
        <row r="104">
          <cell r="A104">
            <v>622020</v>
          </cell>
          <cell r="D104">
            <v>0</v>
          </cell>
        </row>
        <row r="105">
          <cell r="A105">
            <v>622030</v>
          </cell>
          <cell r="D105">
            <v>0</v>
          </cell>
        </row>
        <row r="106">
          <cell r="A106">
            <v>622040</v>
          </cell>
          <cell r="D106">
            <v>0</v>
          </cell>
        </row>
        <row r="107">
          <cell r="A107">
            <v>623010</v>
          </cell>
          <cell r="D107">
            <v>542.91302999999994</v>
          </cell>
        </row>
        <row r="108">
          <cell r="A108">
            <v>623020</v>
          </cell>
          <cell r="D108">
            <v>0</v>
          </cell>
        </row>
        <row r="109">
          <cell r="A109">
            <v>623030</v>
          </cell>
          <cell r="D109">
            <v>844.12400000000014</v>
          </cell>
        </row>
        <row r="110">
          <cell r="A110">
            <v>623040</v>
          </cell>
          <cell r="D110">
            <v>0</v>
          </cell>
        </row>
        <row r="111">
          <cell r="A111">
            <v>623050</v>
          </cell>
          <cell r="D111">
            <v>0</v>
          </cell>
        </row>
        <row r="112">
          <cell r="A112">
            <v>623060</v>
          </cell>
          <cell r="D112">
            <v>0</v>
          </cell>
        </row>
        <row r="113">
          <cell r="A113">
            <v>623070</v>
          </cell>
          <cell r="D113">
            <v>0</v>
          </cell>
        </row>
        <row r="114">
          <cell r="A114">
            <v>623080</v>
          </cell>
          <cell r="D114">
            <v>254.22864999999999</v>
          </cell>
        </row>
        <row r="115">
          <cell r="A115">
            <v>623090</v>
          </cell>
          <cell r="D115">
            <v>9.7788199999999996</v>
          </cell>
        </row>
        <row r="116">
          <cell r="A116">
            <v>624010</v>
          </cell>
          <cell r="D116">
            <v>0</v>
          </cell>
        </row>
        <row r="117">
          <cell r="A117">
            <v>624020</v>
          </cell>
          <cell r="D117">
            <v>0</v>
          </cell>
        </row>
        <row r="118">
          <cell r="A118">
            <v>624030</v>
          </cell>
          <cell r="D118">
            <v>0</v>
          </cell>
        </row>
        <row r="119">
          <cell r="A119">
            <v>624040</v>
          </cell>
          <cell r="D119">
            <v>0</v>
          </cell>
        </row>
        <row r="120">
          <cell r="A120">
            <v>625010</v>
          </cell>
          <cell r="D120">
            <v>0</v>
          </cell>
        </row>
        <row r="121">
          <cell r="A121">
            <v>625020</v>
          </cell>
          <cell r="D121">
            <v>0</v>
          </cell>
        </row>
        <row r="122">
          <cell r="A122">
            <v>625030</v>
          </cell>
          <cell r="D122">
            <v>0</v>
          </cell>
        </row>
        <row r="123">
          <cell r="A123">
            <v>625040</v>
          </cell>
          <cell r="D123">
            <v>0</v>
          </cell>
        </row>
        <row r="124">
          <cell r="A124">
            <v>625050</v>
          </cell>
          <cell r="D124">
            <v>0</v>
          </cell>
        </row>
        <row r="125">
          <cell r="A125">
            <v>625060</v>
          </cell>
          <cell r="D125">
            <v>0</v>
          </cell>
        </row>
        <row r="126">
          <cell r="A126">
            <v>626010</v>
          </cell>
          <cell r="D126">
            <v>0</v>
          </cell>
        </row>
        <row r="127">
          <cell r="A127">
            <v>626020</v>
          </cell>
          <cell r="D127">
            <v>0</v>
          </cell>
        </row>
        <row r="128">
          <cell r="A128">
            <v>626030</v>
          </cell>
          <cell r="D128">
            <v>0</v>
          </cell>
        </row>
        <row r="129">
          <cell r="A129">
            <v>626040</v>
          </cell>
          <cell r="D129">
            <v>0</v>
          </cell>
        </row>
        <row r="130">
          <cell r="A130">
            <v>626050</v>
          </cell>
          <cell r="D130">
            <v>0</v>
          </cell>
        </row>
        <row r="131">
          <cell r="A131">
            <v>626060</v>
          </cell>
          <cell r="D131">
            <v>0</v>
          </cell>
        </row>
        <row r="132">
          <cell r="A132">
            <v>626070</v>
          </cell>
          <cell r="D132">
            <v>0</v>
          </cell>
        </row>
        <row r="133">
          <cell r="A133">
            <v>626080</v>
          </cell>
          <cell r="D133">
            <v>0</v>
          </cell>
        </row>
        <row r="134">
          <cell r="A134">
            <v>626090</v>
          </cell>
          <cell r="D134">
            <v>0</v>
          </cell>
        </row>
        <row r="135">
          <cell r="A135">
            <v>626100</v>
          </cell>
          <cell r="D135">
            <v>0</v>
          </cell>
        </row>
        <row r="136">
          <cell r="A136">
            <v>626110</v>
          </cell>
          <cell r="D136">
            <v>2344.4473599999997</v>
          </cell>
        </row>
        <row r="137">
          <cell r="A137">
            <v>630010</v>
          </cell>
          <cell r="D137">
            <v>0</v>
          </cell>
        </row>
        <row r="138">
          <cell r="A138">
            <v>630020</v>
          </cell>
          <cell r="D138">
            <v>0</v>
          </cell>
        </row>
        <row r="139">
          <cell r="A139">
            <v>630030</v>
          </cell>
          <cell r="D139">
            <v>0</v>
          </cell>
        </row>
        <row r="140">
          <cell r="A140">
            <v>630050</v>
          </cell>
          <cell r="D140">
            <v>17152.407660000004</v>
          </cell>
        </row>
        <row r="141">
          <cell r="A141">
            <v>630060</v>
          </cell>
          <cell r="D141">
            <v>0</v>
          </cell>
        </row>
        <row r="142">
          <cell r="A142">
            <v>630070</v>
          </cell>
          <cell r="D142">
            <v>8.1193999999999988</v>
          </cell>
        </row>
        <row r="143">
          <cell r="A143">
            <v>630080</v>
          </cell>
          <cell r="D143">
            <v>0</v>
          </cell>
        </row>
        <row r="144">
          <cell r="A144">
            <v>630090</v>
          </cell>
          <cell r="D144">
            <v>0</v>
          </cell>
        </row>
        <row r="145">
          <cell r="A145">
            <v>630100</v>
          </cell>
          <cell r="D145">
            <v>0</v>
          </cell>
        </row>
        <row r="146">
          <cell r="A146">
            <v>630110</v>
          </cell>
          <cell r="D146">
            <v>1847.9081400000002</v>
          </cell>
        </row>
        <row r="147">
          <cell r="A147">
            <v>630120</v>
          </cell>
          <cell r="D147">
            <v>0</v>
          </cell>
        </row>
        <row r="148">
          <cell r="A148">
            <v>630130</v>
          </cell>
          <cell r="D148">
            <v>6380.8943333333282</v>
          </cell>
        </row>
        <row r="149">
          <cell r="A149">
            <v>630140</v>
          </cell>
          <cell r="D149">
            <v>5</v>
          </cell>
        </row>
        <row r="150">
          <cell r="A150">
            <v>630180</v>
          </cell>
          <cell r="D150">
            <v>174.61301111111112</v>
          </cell>
        </row>
        <row r="151">
          <cell r="A151">
            <v>630190</v>
          </cell>
          <cell r="D151">
            <v>0</v>
          </cell>
        </row>
        <row r="152">
          <cell r="A152">
            <v>630200</v>
          </cell>
          <cell r="D152">
            <v>0</v>
          </cell>
        </row>
        <row r="153">
          <cell r="A153">
            <v>640010</v>
          </cell>
          <cell r="D153">
            <v>7077.1949699999986</v>
          </cell>
        </row>
        <row r="154">
          <cell r="A154">
            <v>640020</v>
          </cell>
          <cell r="D154">
            <v>3222.0007000000001</v>
          </cell>
        </row>
        <row r="155">
          <cell r="A155">
            <v>640030</v>
          </cell>
          <cell r="D155">
            <v>0</v>
          </cell>
        </row>
        <row r="156">
          <cell r="A156">
            <v>640040</v>
          </cell>
          <cell r="D156">
            <v>4.7699999999999996</v>
          </cell>
        </row>
        <row r="157">
          <cell r="A157">
            <v>640050</v>
          </cell>
          <cell r="D157">
            <v>33113.811729999987</v>
          </cell>
        </row>
        <row r="158">
          <cell r="A158">
            <v>640060</v>
          </cell>
          <cell r="D158">
            <v>2475.8509600000016</v>
          </cell>
        </row>
        <row r="159">
          <cell r="A159">
            <v>640070</v>
          </cell>
          <cell r="D159">
            <v>0</v>
          </cell>
        </row>
        <row r="160">
          <cell r="A160">
            <v>640080</v>
          </cell>
          <cell r="D160">
            <v>0</v>
          </cell>
        </row>
        <row r="161">
          <cell r="A161">
            <v>640090</v>
          </cell>
          <cell r="D161">
            <v>38.181750000000001</v>
          </cell>
        </row>
        <row r="162">
          <cell r="A162">
            <v>640100</v>
          </cell>
          <cell r="D162">
            <v>0</v>
          </cell>
        </row>
        <row r="163">
          <cell r="A163">
            <v>640110</v>
          </cell>
          <cell r="D163">
            <v>66.980059999999995</v>
          </cell>
        </row>
        <row r="164">
          <cell r="A164">
            <v>640120</v>
          </cell>
          <cell r="D164">
            <v>0</v>
          </cell>
        </row>
        <row r="165">
          <cell r="A165">
            <v>640130</v>
          </cell>
          <cell r="D165">
            <v>0</v>
          </cell>
        </row>
        <row r="166">
          <cell r="A166">
            <v>640140</v>
          </cell>
          <cell r="D166">
            <v>0</v>
          </cell>
        </row>
        <row r="167">
          <cell r="A167">
            <v>640150</v>
          </cell>
          <cell r="D167">
            <v>0</v>
          </cell>
        </row>
        <row r="168">
          <cell r="A168">
            <v>640160</v>
          </cell>
          <cell r="D168">
            <v>0</v>
          </cell>
        </row>
        <row r="169">
          <cell r="A169">
            <v>640170</v>
          </cell>
          <cell r="D169">
            <v>46.725999999999999</v>
          </cell>
        </row>
        <row r="170">
          <cell r="A170">
            <v>640180</v>
          </cell>
          <cell r="D170">
            <v>0</v>
          </cell>
        </row>
        <row r="171">
          <cell r="A171">
            <v>640190</v>
          </cell>
          <cell r="D171">
            <v>0</v>
          </cell>
        </row>
        <row r="172">
          <cell r="A172">
            <v>640200</v>
          </cell>
          <cell r="D172">
            <v>0</v>
          </cell>
        </row>
        <row r="173">
          <cell r="A173">
            <v>640210</v>
          </cell>
          <cell r="D173">
            <v>7684.4440499999992</v>
          </cell>
        </row>
        <row r="174">
          <cell r="A174">
            <v>640220</v>
          </cell>
          <cell r="D174">
            <v>0</v>
          </cell>
        </row>
        <row r="175">
          <cell r="A175">
            <v>640230</v>
          </cell>
          <cell r="D175">
            <v>0</v>
          </cell>
        </row>
        <row r="176">
          <cell r="A176">
            <v>640240</v>
          </cell>
          <cell r="D176">
            <v>0</v>
          </cell>
        </row>
        <row r="177">
          <cell r="A177">
            <v>640250</v>
          </cell>
          <cell r="D177">
            <v>1.2</v>
          </cell>
        </row>
        <row r="178">
          <cell r="A178">
            <v>640980</v>
          </cell>
          <cell r="D178">
            <v>3982.0231800000033</v>
          </cell>
        </row>
        <row r="179">
          <cell r="A179">
            <v>640990</v>
          </cell>
          <cell r="D179">
            <v>0</v>
          </cell>
        </row>
        <row r="180">
          <cell r="A180">
            <v>641000</v>
          </cell>
          <cell r="D180">
            <v>0</v>
          </cell>
        </row>
        <row r="181">
          <cell r="A181">
            <v>641010</v>
          </cell>
          <cell r="D181">
            <v>0</v>
          </cell>
        </row>
        <row r="182">
          <cell r="A182">
            <v>641020</v>
          </cell>
          <cell r="D182">
            <v>0</v>
          </cell>
        </row>
        <row r="183">
          <cell r="A183">
            <v>641030</v>
          </cell>
          <cell r="D183">
            <v>0</v>
          </cell>
        </row>
        <row r="184">
          <cell r="A184">
            <v>641040</v>
          </cell>
          <cell r="D184">
            <v>0</v>
          </cell>
        </row>
        <row r="185">
          <cell r="A185">
            <v>641050</v>
          </cell>
          <cell r="D185">
            <v>0</v>
          </cell>
        </row>
        <row r="186">
          <cell r="A186">
            <v>641060</v>
          </cell>
          <cell r="D186">
            <v>0</v>
          </cell>
        </row>
        <row r="187">
          <cell r="A187">
            <v>641070</v>
          </cell>
          <cell r="D187">
            <v>0</v>
          </cell>
        </row>
        <row r="188">
          <cell r="A188">
            <v>641080</v>
          </cell>
          <cell r="D188">
            <v>0</v>
          </cell>
        </row>
        <row r="189">
          <cell r="D189">
            <v>0</v>
          </cell>
        </row>
        <row r="190">
          <cell r="A190" t="str">
            <v>Grand Total</v>
          </cell>
          <cell r="D190">
            <v>403831.30546444451</v>
          </cell>
        </row>
        <row r="191">
          <cell r="D191">
            <v>0</v>
          </cell>
        </row>
        <row r="192">
          <cell r="D192">
            <v>6.2601312678911463E-3</v>
          </cell>
        </row>
        <row r="193">
          <cell r="D193">
            <v>403831.30546444358</v>
          </cell>
        </row>
        <row r="194">
          <cell r="D194">
            <v>9.3132257461547852E-10</v>
          </cell>
        </row>
      </sheetData>
      <sheetData sheetId="19"/>
      <sheetData sheetId="20"/>
      <sheetData sheetId="21"/>
      <sheetData sheetId="22"/>
      <sheetData sheetId="23"/>
      <sheetData sheetId="2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70"/>
  <sheetViews>
    <sheetView tabSelected="1" topLeftCell="B1" workbookViewId="0">
      <selection activeCell="E1" sqref="E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6" bestFit="1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4" t="s">
        <v>281</v>
      </c>
      <c r="D3" t="s">
        <v>282</v>
      </c>
      <c r="E3">
        <v>600010</v>
      </c>
      <c r="F3" t="s">
        <v>43</v>
      </c>
      <c r="G3" t="s">
        <v>44</v>
      </c>
      <c r="H3">
        <f>SUMIFS('[1]OPEX PER GL'!$D:$D,'[1]OPEX PER GL'!$A:$A,E3)*1000</f>
        <v>8225450.3200000003</v>
      </c>
    </row>
    <row r="4" spans="1:8" x14ac:dyDescent="0.25">
      <c r="C4" s="4" t="s">
        <v>281</v>
      </c>
      <c r="D4" t="s">
        <v>282</v>
      </c>
      <c r="E4">
        <v>600020</v>
      </c>
      <c r="F4" t="s">
        <v>45</v>
      </c>
      <c r="G4" t="s">
        <v>44</v>
      </c>
      <c r="H4">
        <f>SUMIFS('[1]OPEX PER GL'!$D:$D,'[1]OPEX PER GL'!$A:$A,E4)*1000</f>
        <v>55836.26999999999</v>
      </c>
    </row>
    <row r="5" spans="1:8" x14ac:dyDescent="0.25">
      <c r="C5" s="4" t="s">
        <v>281</v>
      </c>
      <c r="D5" t="s">
        <v>282</v>
      </c>
      <c r="E5">
        <v>600030</v>
      </c>
      <c r="F5" t="s">
        <v>46</v>
      </c>
      <c r="G5" t="s">
        <v>44</v>
      </c>
      <c r="H5">
        <f>SUMIFS('[1]OPEX PER GL'!$D:$D,'[1]OPEX PER GL'!$A:$A,E5)*1000</f>
        <v>688595</v>
      </c>
    </row>
    <row r="6" spans="1:8" x14ac:dyDescent="0.25">
      <c r="C6" s="4" t="s">
        <v>281</v>
      </c>
      <c r="D6" t="s">
        <v>282</v>
      </c>
      <c r="E6">
        <v>600050</v>
      </c>
      <c r="F6" t="s">
        <v>47</v>
      </c>
      <c r="G6" t="s">
        <v>44</v>
      </c>
      <c r="H6">
        <f>SUMIFS('[1]OPEX PER GL'!$D:$D,'[1]OPEX PER GL'!$A:$A,E6)*1000</f>
        <v>797774.36999999988</v>
      </c>
    </row>
    <row r="7" spans="1:8" x14ac:dyDescent="0.25">
      <c r="C7" s="4" t="s">
        <v>281</v>
      </c>
      <c r="D7" t="s">
        <v>282</v>
      </c>
      <c r="E7">
        <v>600060</v>
      </c>
      <c r="F7" t="s">
        <v>80</v>
      </c>
      <c r="G7" t="s">
        <v>53</v>
      </c>
      <c r="H7">
        <f>SUMIFS('[1]OPEX PER GL'!$D:$D,'[1]OPEX PER GL'!$A:$A,E7)*1000</f>
        <v>683335.70000000007</v>
      </c>
    </row>
    <row r="8" spans="1:8" x14ac:dyDescent="0.25">
      <c r="C8" s="4" t="s">
        <v>281</v>
      </c>
      <c r="D8" t="s">
        <v>282</v>
      </c>
      <c r="E8">
        <v>600080</v>
      </c>
      <c r="F8" t="s">
        <v>49</v>
      </c>
      <c r="G8" t="s">
        <v>44</v>
      </c>
      <c r="H8">
        <f>SUMIFS('[1]OPEX PER GL'!$D:$D,'[1]OPEX PER GL'!$A:$A,E8)*1000</f>
        <v>45100</v>
      </c>
    </row>
    <row r="9" spans="1:8" x14ac:dyDescent="0.25">
      <c r="C9" s="4" t="s">
        <v>281</v>
      </c>
      <c r="D9" t="s">
        <v>282</v>
      </c>
      <c r="E9">
        <v>600110</v>
      </c>
      <c r="F9" t="s">
        <v>50</v>
      </c>
      <c r="G9" t="s">
        <v>44</v>
      </c>
      <c r="H9">
        <f>SUMIFS('[1]OPEX PER GL'!$D:$D,'[1]OPEX PER GL'!$A:$A,E9)*1000</f>
        <v>142380</v>
      </c>
    </row>
    <row r="10" spans="1:8" x14ac:dyDescent="0.25">
      <c r="C10" s="4" t="s">
        <v>281</v>
      </c>
      <c r="D10" t="s">
        <v>282</v>
      </c>
      <c r="E10">
        <v>600120</v>
      </c>
      <c r="F10" t="s">
        <v>51</v>
      </c>
      <c r="G10" t="s">
        <v>44</v>
      </c>
      <c r="H10">
        <f>SUMIFS('[1]OPEX PER GL'!$D:$D,'[1]OPEX PER GL'!$A:$A,E10)*1000</f>
        <v>1745097.0199999998</v>
      </c>
    </row>
    <row r="11" spans="1:8" x14ac:dyDescent="0.25">
      <c r="C11" s="4" t="s">
        <v>281</v>
      </c>
      <c r="D11" t="s">
        <v>282</v>
      </c>
      <c r="E11">
        <v>611010</v>
      </c>
      <c r="F11" t="s">
        <v>189</v>
      </c>
      <c r="G11" t="s">
        <v>190</v>
      </c>
      <c r="H11">
        <f>SUMIFS('[1]OPEX PER GL'!$D:$D,'[1]OPEX PER GL'!$A:$A,E11)*1000</f>
        <v>1082935.44</v>
      </c>
    </row>
    <row r="12" spans="1:8" x14ac:dyDescent="0.25">
      <c r="C12" s="4" t="s">
        <v>281</v>
      </c>
      <c r="D12" t="s">
        <v>282</v>
      </c>
      <c r="E12">
        <v>611020</v>
      </c>
      <c r="F12" t="s">
        <v>191</v>
      </c>
      <c r="G12" t="s">
        <v>190</v>
      </c>
      <c r="H12">
        <f>SUMIFS('[1]OPEX PER GL'!$D:$D,'[1]OPEX PER GL'!$A:$A,E12)*1000</f>
        <v>359336.41</v>
      </c>
    </row>
    <row r="13" spans="1:8" x14ac:dyDescent="0.25">
      <c r="C13" s="4" t="s">
        <v>281</v>
      </c>
      <c r="D13" t="s">
        <v>282</v>
      </c>
      <c r="E13">
        <v>611030</v>
      </c>
      <c r="F13" t="s">
        <v>192</v>
      </c>
      <c r="G13" t="s">
        <v>190</v>
      </c>
      <c r="H13">
        <f>SUMIFS('[1]OPEX PER GL'!$D:$D,'[1]OPEX PER GL'!$A:$A,E13)*1000</f>
        <v>31401.899999999998</v>
      </c>
    </row>
    <row r="14" spans="1:8" x14ac:dyDescent="0.25">
      <c r="C14" s="4" t="s">
        <v>281</v>
      </c>
      <c r="D14" t="s">
        <v>282</v>
      </c>
      <c r="E14">
        <v>611060</v>
      </c>
      <c r="F14" t="s">
        <v>52</v>
      </c>
      <c r="G14" t="s">
        <v>53</v>
      </c>
      <c r="H14">
        <f>SUMIFS('[1]OPEX PER GL'!$D:$D,'[1]OPEX PER GL'!$A:$A,E14)*1000</f>
        <v>79866075.709999993</v>
      </c>
    </row>
    <row r="15" spans="1:8" x14ac:dyDescent="0.25">
      <c r="C15" s="4" t="s">
        <v>281</v>
      </c>
      <c r="D15" t="s">
        <v>282</v>
      </c>
      <c r="E15">
        <v>612010</v>
      </c>
      <c r="F15" t="s">
        <v>197</v>
      </c>
      <c r="G15" t="s">
        <v>197</v>
      </c>
      <c r="H15">
        <f>SUMIFS('[1]OPEX PER GL'!$D:$D,'[1]OPEX PER GL'!$A:$A,E15)*1000</f>
        <v>18800</v>
      </c>
    </row>
    <row r="16" spans="1:8" x14ac:dyDescent="0.25">
      <c r="C16" s="4" t="s">
        <v>281</v>
      </c>
      <c r="D16" t="s">
        <v>282</v>
      </c>
      <c r="E16">
        <v>612020</v>
      </c>
      <c r="F16" t="s">
        <v>81</v>
      </c>
      <c r="G16" t="s">
        <v>53</v>
      </c>
      <c r="H16">
        <f>SUMIFS('[1]OPEX PER GL'!$D:$D,'[1]OPEX PER GL'!$A:$A,E16)*1000</f>
        <v>1009233.27</v>
      </c>
    </row>
    <row r="17" spans="3:8" x14ac:dyDescent="0.25">
      <c r="C17" s="4" t="s">
        <v>281</v>
      </c>
      <c r="D17" t="s">
        <v>282</v>
      </c>
      <c r="E17">
        <v>612030</v>
      </c>
      <c r="F17" t="s">
        <v>215</v>
      </c>
      <c r="G17" t="s">
        <v>214</v>
      </c>
      <c r="H17">
        <f>SUMIFS('[1]OPEX PER GL'!$D:$D,'[1]OPEX PER GL'!$A:$A,E17)*1000</f>
        <v>177951.54</v>
      </c>
    </row>
    <row r="18" spans="3:8" x14ac:dyDescent="0.25">
      <c r="C18" s="4" t="s">
        <v>281</v>
      </c>
      <c r="D18" t="s">
        <v>282</v>
      </c>
      <c r="E18">
        <v>613010</v>
      </c>
      <c r="F18" t="s">
        <v>82</v>
      </c>
      <c r="G18" t="s">
        <v>53</v>
      </c>
      <c r="H18">
        <f>SUMIFS('[1]OPEX PER GL'!$D:$D,'[1]OPEX PER GL'!$A:$A,E18)*1000</f>
        <v>720847.51</v>
      </c>
    </row>
    <row r="19" spans="3:8" x14ac:dyDescent="0.25">
      <c r="C19" s="4" t="s">
        <v>281</v>
      </c>
      <c r="D19" t="s">
        <v>282</v>
      </c>
      <c r="E19">
        <v>613020</v>
      </c>
      <c r="F19" t="s">
        <v>54</v>
      </c>
      <c r="G19" t="s">
        <v>53</v>
      </c>
      <c r="H19">
        <f>SUMIFS('[1]OPEX PER GL'!$D:$D,'[1]OPEX PER GL'!$A:$A,E19)*1000</f>
        <v>15103943.680000007</v>
      </c>
    </row>
    <row r="20" spans="3:8" x14ac:dyDescent="0.25">
      <c r="C20" s="4" t="s">
        <v>281</v>
      </c>
      <c r="D20" t="s">
        <v>282</v>
      </c>
      <c r="E20">
        <v>613030</v>
      </c>
      <c r="F20" t="s">
        <v>55</v>
      </c>
      <c r="G20" t="s">
        <v>53</v>
      </c>
      <c r="H20">
        <f>SUMIFS('[1]OPEX PER GL'!$D:$D,'[1]OPEX PER GL'!$A:$A,E20)*1000</f>
        <v>205865</v>
      </c>
    </row>
    <row r="21" spans="3:8" x14ac:dyDescent="0.25">
      <c r="C21" s="4" t="s">
        <v>281</v>
      </c>
      <c r="D21" t="s">
        <v>282</v>
      </c>
      <c r="E21">
        <v>613050</v>
      </c>
      <c r="F21" t="s">
        <v>56</v>
      </c>
      <c r="G21" t="s">
        <v>53</v>
      </c>
      <c r="H21">
        <f>SUMIFS('[1]OPEX PER GL'!$D:$D,'[1]OPEX PER GL'!$A:$A,E21)*1000</f>
        <v>122500</v>
      </c>
    </row>
    <row r="22" spans="3:8" x14ac:dyDescent="0.25">
      <c r="C22" s="4" t="s">
        <v>281</v>
      </c>
      <c r="D22" t="s">
        <v>282</v>
      </c>
      <c r="E22">
        <v>614020</v>
      </c>
      <c r="F22" t="s">
        <v>58</v>
      </c>
      <c r="G22" t="s">
        <v>53</v>
      </c>
      <c r="H22">
        <f>SUMIFS('[1]OPEX PER GL'!$D:$D,'[1]OPEX PER GL'!$A:$A,E22)*1000</f>
        <v>14614624.10999999</v>
      </c>
    </row>
    <row r="23" spans="3:8" x14ac:dyDescent="0.25">
      <c r="C23" s="4" t="s">
        <v>281</v>
      </c>
      <c r="D23" t="s">
        <v>282</v>
      </c>
      <c r="E23">
        <v>614030</v>
      </c>
      <c r="F23" t="s">
        <v>201</v>
      </c>
      <c r="G23" t="s">
        <v>200</v>
      </c>
      <c r="H23">
        <f>SUMIFS('[1]OPEX PER GL'!$D:$D,'[1]OPEX PER GL'!$A:$A,E23)*1000</f>
        <v>319848.26</v>
      </c>
    </row>
    <row r="24" spans="3:8" x14ac:dyDescent="0.25">
      <c r="C24" s="4" t="s">
        <v>281</v>
      </c>
      <c r="D24" t="s">
        <v>282</v>
      </c>
      <c r="E24">
        <v>614070</v>
      </c>
      <c r="F24" t="s">
        <v>59</v>
      </c>
      <c r="G24" t="s">
        <v>53</v>
      </c>
      <c r="H24">
        <f>SUMIFS('[1]OPEX PER GL'!$D:$D,'[1]OPEX PER GL'!$A:$A,E24)*1000</f>
        <v>140393.71000000008</v>
      </c>
    </row>
    <row r="25" spans="3:8" x14ac:dyDescent="0.25">
      <c r="C25" s="4" t="s">
        <v>281</v>
      </c>
      <c r="D25" t="s">
        <v>282</v>
      </c>
      <c r="E25">
        <v>615010</v>
      </c>
      <c r="F25" t="s">
        <v>14</v>
      </c>
      <c r="G25" t="s">
        <v>15</v>
      </c>
      <c r="H25">
        <f>SUMIFS('[1]OPEX PER GL'!$D:$D,'[1]OPEX PER GL'!$A:$A,E25)*1000</f>
        <v>6533.35</v>
      </c>
    </row>
    <row r="26" spans="3:8" x14ac:dyDescent="0.25">
      <c r="C26" s="4" t="s">
        <v>281</v>
      </c>
      <c r="D26" t="s">
        <v>282</v>
      </c>
      <c r="E26">
        <v>615020</v>
      </c>
      <c r="F26" t="s">
        <v>16</v>
      </c>
      <c r="G26" t="s">
        <v>15</v>
      </c>
      <c r="H26">
        <f>SUMIFS('[1]OPEX PER GL'!$D:$D,'[1]OPEX PER GL'!$A:$A,E26)*1000</f>
        <v>2974711.4499999988</v>
      </c>
    </row>
    <row r="27" spans="3:8" x14ac:dyDescent="0.25">
      <c r="C27" s="4" t="s">
        <v>281</v>
      </c>
      <c r="D27" t="s">
        <v>282</v>
      </c>
      <c r="E27">
        <v>615030</v>
      </c>
      <c r="F27" t="s">
        <v>17</v>
      </c>
      <c r="G27" t="s">
        <v>15</v>
      </c>
      <c r="H27">
        <f>SUMIFS('[1]OPEX PER GL'!$D:$D,'[1]OPEX PER GL'!$A:$A,E27)*1000</f>
        <v>2839504.4100000029</v>
      </c>
    </row>
    <row r="28" spans="3:8" x14ac:dyDescent="0.25">
      <c r="C28" s="4" t="s">
        <v>281</v>
      </c>
      <c r="D28" t="s">
        <v>282</v>
      </c>
      <c r="E28">
        <v>615040</v>
      </c>
      <c r="F28" t="s">
        <v>18</v>
      </c>
      <c r="G28" t="s">
        <v>15</v>
      </c>
      <c r="H28">
        <f>SUMIFS('[1]OPEX PER GL'!$D:$D,'[1]OPEX PER GL'!$A:$A,E28)*1000</f>
        <v>2570.44</v>
      </c>
    </row>
    <row r="29" spans="3:8" x14ac:dyDescent="0.25">
      <c r="C29" s="4" t="s">
        <v>281</v>
      </c>
      <c r="D29" t="s">
        <v>282</v>
      </c>
      <c r="E29">
        <v>616010</v>
      </c>
      <c r="F29" t="s">
        <v>182</v>
      </c>
      <c r="G29" t="s">
        <v>183</v>
      </c>
      <c r="H29">
        <f>SUMIFS('[1]OPEX PER GL'!$D:$D,'[1]OPEX PER GL'!$A:$A,E29)*1000</f>
        <v>50555.009999999995</v>
      </c>
    </row>
    <row r="30" spans="3:8" x14ac:dyDescent="0.25">
      <c r="C30" s="4" t="s">
        <v>281</v>
      </c>
      <c r="D30" t="s">
        <v>282</v>
      </c>
      <c r="E30">
        <v>616030</v>
      </c>
      <c r="F30" t="s">
        <v>79</v>
      </c>
      <c r="G30" t="s">
        <v>53</v>
      </c>
      <c r="H30">
        <f>SUMIFS('[1]OPEX PER GL'!$D:$D,'[1]OPEX PER GL'!$A:$A,E30)*1000</f>
        <v>3288.5</v>
      </c>
    </row>
    <row r="31" spans="3:8" x14ac:dyDescent="0.25">
      <c r="C31" s="4" t="s">
        <v>281</v>
      </c>
      <c r="D31" t="s">
        <v>282</v>
      </c>
      <c r="E31">
        <v>617010</v>
      </c>
      <c r="F31" t="s">
        <v>128</v>
      </c>
      <c r="G31" t="s">
        <v>129</v>
      </c>
      <c r="H31">
        <f>SUMIFS('[1]OPEX PER GL'!$D:$D,'[1]OPEX PER GL'!$A:$A,E31)*1000</f>
        <v>796578.05999999994</v>
      </c>
    </row>
    <row r="32" spans="3:8" x14ac:dyDescent="0.25">
      <c r="C32" s="4" t="s">
        <v>281</v>
      </c>
      <c r="D32" t="s">
        <v>282</v>
      </c>
      <c r="E32">
        <v>617020</v>
      </c>
      <c r="F32" t="s">
        <v>60</v>
      </c>
      <c r="G32" t="s">
        <v>53</v>
      </c>
      <c r="H32">
        <f>SUMIFS('[1]OPEX PER GL'!$D:$D,'[1]OPEX PER GL'!$A:$A,E32)*1000</f>
        <v>1130.6099999999999</v>
      </c>
    </row>
    <row r="33" spans="3:8" x14ac:dyDescent="0.25">
      <c r="C33" s="4" t="s">
        <v>281</v>
      </c>
      <c r="D33" t="s">
        <v>282</v>
      </c>
      <c r="E33">
        <v>617030</v>
      </c>
      <c r="F33" t="s">
        <v>130</v>
      </c>
      <c r="G33" t="s">
        <v>129</v>
      </c>
      <c r="H33">
        <f>SUMIFS('[1]OPEX PER GL'!$D:$D,'[1]OPEX PER GL'!$A:$A,E33)*1000</f>
        <v>401036.35000000003</v>
      </c>
    </row>
    <row r="34" spans="3:8" x14ac:dyDescent="0.25">
      <c r="C34" s="4" t="s">
        <v>281</v>
      </c>
      <c r="D34" t="s">
        <v>282</v>
      </c>
      <c r="E34">
        <v>618020</v>
      </c>
      <c r="F34" t="s">
        <v>83</v>
      </c>
      <c r="G34" t="s">
        <v>53</v>
      </c>
      <c r="H34">
        <f>SUMIFS('[1]OPEX PER GL'!$D:$D,'[1]OPEX PER GL'!$A:$A,E34)*1000</f>
        <v>527089.96000000008</v>
      </c>
    </row>
    <row r="35" spans="3:8" x14ac:dyDescent="0.25">
      <c r="C35" s="4" t="s">
        <v>281</v>
      </c>
      <c r="D35" t="s">
        <v>282</v>
      </c>
      <c r="E35">
        <v>618040</v>
      </c>
      <c r="F35" t="s">
        <v>64</v>
      </c>
      <c r="G35" t="s">
        <v>53</v>
      </c>
      <c r="H35">
        <f>SUMIFS('[1]OPEX PER GL'!$D:$D,'[1]OPEX PER GL'!$A:$A,E35)*1000</f>
        <v>730782.45</v>
      </c>
    </row>
    <row r="36" spans="3:8" x14ac:dyDescent="0.25">
      <c r="C36" s="4" t="s">
        <v>281</v>
      </c>
      <c r="D36" t="s">
        <v>282</v>
      </c>
      <c r="E36">
        <v>618060</v>
      </c>
      <c r="F36" t="s">
        <v>116</v>
      </c>
      <c r="G36" t="s">
        <v>114</v>
      </c>
      <c r="H36">
        <f>SUMIFS('[1]OPEX PER GL'!$D:$D,'[1]OPEX PER GL'!$A:$A,E36)*1000</f>
        <v>2566650</v>
      </c>
    </row>
    <row r="37" spans="3:8" x14ac:dyDescent="0.25">
      <c r="C37" s="4" t="s">
        <v>281</v>
      </c>
      <c r="D37" t="s">
        <v>282</v>
      </c>
      <c r="E37">
        <v>618080</v>
      </c>
      <c r="F37" t="s">
        <v>66</v>
      </c>
      <c r="G37" t="s">
        <v>53</v>
      </c>
      <c r="H37">
        <f>SUMIFS('[1]OPEX PER GL'!$D:$D,'[1]OPEX PER GL'!$A:$A,E37)*1000</f>
        <v>3698093.1300000008</v>
      </c>
    </row>
    <row r="38" spans="3:8" x14ac:dyDescent="0.25">
      <c r="C38" s="4" t="s">
        <v>281</v>
      </c>
      <c r="D38" t="s">
        <v>282</v>
      </c>
      <c r="E38">
        <v>618090</v>
      </c>
      <c r="F38" t="s">
        <v>67</v>
      </c>
      <c r="G38" t="s">
        <v>53</v>
      </c>
      <c r="H38">
        <f>SUMIFS('[1]OPEX PER GL'!$D:$D,'[1]OPEX PER GL'!$A:$A,E38)*1000</f>
        <v>111641314.49000007</v>
      </c>
    </row>
    <row r="39" spans="3:8" x14ac:dyDescent="0.25">
      <c r="C39" s="4" t="s">
        <v>281</v>
      </c>
      <c r="D39" t="s">
        <v>282</v>
      </c>
      <c r="E39">
        <v>618100</v>
      </c>
      <c r="F39" t="s">
        <v>68</v>
      </c>
      <c r="G39" t="s">
        <v>53</v>
      </c>
      <c r="H39">
        <f>SUMIFS('[1]OPEX PER GL'!$D:$D,'[1]OPEX PER GL'!$A:$A,E39)*1000</f>
        <v>58468056.629999958</v>
      </c>
    </row>
    <row r="40" spans="3:8" x14ac:dyDescent="0.25">
      <c r="C40" s="4" t="s">
        <v>281</v>
      </c>
      <c r="D40" t="s">
        <v>282</v>
      </c>
      <c r="E40">
        <v>618110</v>
      </c>
      <c r="F40" t="s">
        <v>69</v>
      </c>
      <c r="G40" t="s">
        <v>53</v>
      </c>
      <c r="H40">
        <f>SUMIFS('[1]OPEX PER GL'!$D:$D,'[1]OPEX PER GL'!$A:$A,E40)*1000</f>
        <v>4396804.01</v>
      </c>
    </row>
    <row r="41" spans="3:8" x14ac:dyDescent="0.25">
      <c r="C41" s="4" t="s">
        <v>281</v>
      </c>
      <c r="D41" t="s">
        <v>282</v>
      </c>
      <c r="E41">
        <v>619010</v>
      </c>
      <c r="F41" t="s">
        <v>19</v>
      </c>
      <c r="G41" t="s">
        <v>20</v>
      </c>
      <c r="H41">
        <f>SUMIFS('[1]OPEX PER GL'!$D:$D,'[1]OPEX PER GL'!$A:$A,E41)*1000</f>
        <v>1077006.29</v>
      </c>
    </row>
    <row r="42" spans="3:8" x14ac:dyDescent="0.25">
      <c r="C42" s="4" t="s">
        <v>281</v>
      </c>
      <c r="D42" t="s">
        <v>282</v>
      </c>
      <c r="E42">
        <v>619070</v>
      </c>
      <c r="F42" t="s">
        <v>25</v>
      </c>
      <c r="G42" t="s">
        <v>20</v>
      </c>
      <c r="H42">
        <f>SUMIFS('[1]OPEX PER GL'!$D:$D,'[1]OPEX PER GL'!$A:$A,E42)*1000</f>
        <v>14705</v>
      </c>
    </row>
    <row r="43" spans="3:8" x14ac:dyDescent="0.25">
      <c r="C43" s="4" t="s">
        <v>281</v>
      </c>
      <c r="D43" t="s">
        <v>282</v>
      </c>
      <c r="E43">
        <v>619100</v>
      </c>
      <c r="F43" t="s">
        <v>90</v>
      </c>
      <c r="G43" t="s">
        <v>91</v>
      </c>
      <c r="H43">
        <f>SUMIFS('[1]OPEX PER GL'!$D:$D,'[1]OPEX PER GL'!$A:$A,E43)*1000</f>
        <v>30000</v>
      </c>
    </row>
    <row r="44" spans="3:8" x14ac:dyDescent="0.25">
      <c r="C44" s="4" t="s">
        <v>281</v>
      </c>
      <c r="D44" t="s">
        <v>282</v>
      </c>
      <c r="E44">
        <v>619110</v>
      </c>
      <c r="F44" t="s">
        <v>141</v>
      </c>
      <c r="G44" t="s">
        <v>20</v>
      </c>
      <c r="H44">
        <f>SUMIFS('[1]OPEX PER GL'!$D:$D,'[1]OPEX PER GL'!$A:$A,E44)*1000</f>
        <v>19000</v>
      </c>
    </row>
    <row r="45" spans="3:8" x14ac:dyDescent="0.25">
      <c r="C45" s="4" t="s">
        <v>281</v>
      </c>
      <c r="D45" t="s">
        <v>282</v>
      </c>
      <c r="E45">
        <v>619120</v>
      </c>
      <c r="F45" t="s">
        <v>145</v>
      </c>
      <c r="G45" t="s">
        <v>20</v>
      </c>
      <c r="H45">
        <f>SUMIFS('[1]OPEX PER GL'!$D:$D,'[1]OPEX PER GL'!$A:$A,E45)*1000</f>
        <v>27070</v>
      </c>
    </row>
    <row r="46" spans="3:8" x14ac:dyDescent="0.25">
      <c r="C46" s="4" t="s">
        <v>281</v>
      </c>
      <c r="D46" t="s">
        <v>282</v>
      </c>
      <c r="E46">
        <v>620030</v>
      </c>
      <c r="F46" t="s">
        <v>124</v>
      </c>
      <c r="G46" t="s">
        <v>125</v>
      </c>
      <c r="H46">
        <f>SUMIFS('[1]OPEX PER GL'!$D:$D,'[1]OPEX PER GL'!$A:$A,E46)*1000</f>
        <v>123882.30000000002</v>
      </c>
    </row>
    <row r="47" spans="3:8" x14ac:dyDescent="0.25">
      <c r="C47" s="4" t="s">
        <v>281</v>
      </c>
      <c r="D47" t="s">
        <v>282</v>
      </c>
      <c r="E47">
        <v>623010</v>
      </c>
      <c r="F47" t="s">
        <v>207</v>
      </c>
      <c r="G47" t="s">
        <v>208</v>
      </c>
      <c r="H47">
        <f>SUMIFS('[1]OPEX PER GL'!$D:$D,'[1]OPEX PER GL'!$A:$A,E47)*1000</f>
        <v>542913.02999999991</v>
      </c>
    </row>
    <row r="48" spans="3:8" x14ac:dyDescent="0.25">
      <c r="C48" s="4" t="s">
        <v>281</v>
      </c>
      <c r="D48" t="s">
        <v>282</v>
      </c>
      <c r="E48">
        <v>623030</v>
      </c>
      <c r="F48" t="s">
        <v>84</v>
      </c>
      <c r="G48" t="s">
        <v>53</v>
      </c>
      <c r="H48">
        <f>SUMIFS('[1]OPEX PER GL'!$D:$D,'[1]OPEX PER GL'!$A:$A,E48)*1000</f>
        <v>844124.00000000012</v>
      </c>
    </row>
    <row r="49" spans="3:8" x14ac:dyDescent="0.25">
      <c r="C49" s="4" t="s">
        <v>281</v>
      </c>
      <c r="D49" t="s">
        <v>282</v>
      </c>
      <c r="E49">
        <v>623080</v>
      </c>
      <c r="F49" t="s">
        <v>85</v>
      </c>
      <c r="G49" t="s">
        <v>53</v>
      </c>
      <c r="H49">
        <f>SUMIFS('[1]OPEX PER GL'!$D:$D,'[1]OPEX PER GL'!$A:$A,E49)*1000</f>
        <v>254228.65</v>
      </c>
    </row>
    <row r="50" spans="3:8" x14ac:dyDescent="0.25">
      <c r="C50" s="4" t="s">
        <v>281</v>
      </c>
      <c r="D50" t="s">
        <v>282</v>
      </c>
      <c r="E50">
        <v>623090</v>
      </c>
      <c r="F50" t="s">
        <v>211</v>
      </c>
      <c r="G50" t="s">
        <v>208</v>
      </c>
      <c r="H50">
        <f>SUMIFS('[1]OPEX PER GL'!$D:$D,'[1]OPEX PER GL'!$A:$A,E50)*1000</f>
        <v>9778.82</v>
      </c>
    </row>
    <row r="51" spans="3:8" x14ac:dyDescent="0.25">
      <c r="C51" s="4" t="s">
        <v>281</v>
      </c>
      <c r="D51" t="s">
        <v>282</v>
      </c>
      <c r="E51">
        <v>626110</v>
      </c>
      <c r="F51" t="s">
        <v>156</v>
      </c>
      <c r="G51" t="s">
        <v>150</v>
      </c>
      <c r="H51">
        <f>SUMIFS('[1]OPEX PER GL'!$D:$D,'[1]OPEX PER GL'!$A:$A,E51)*1000</f>
        <v>2344447.36</v>
      </c>
    </row>
    <row r="52" spans="3:8" x14ac:dyDescent="0.25">
      <c r="C52" s="4" t="s">
        <v>281</v>
      </c>
      <c r="D52" t="s">
        <v>282</v>
      </c>
      <c r="E52">
        <v>630050</v>
      </c>
      <c r="F52" t="s">
        <v>96</v>
      </c>
      <c r="G52" t="s">
        <v>97</v>
      </c>
      <c r="H52">
        <f>SUMIFS('[1]OPEX PER GL'!$D:$D,'[1]OPEX PER GL'!$A:$A,E52)*1000</f>
        <v>17152407.660000004</v>
      </c>
    </row>
    <row r="53" spans="3:8" x14ac:dyDescent="0.25">
      <c r="C53" s="4" t="s">
        <v>281</v>
      </c>
      <c r="D53" t="s">
        <v>282</v>
      </c>
      <c r="E53">
        <v>630070</v>
      </c>
      <c r="F53" t="s">
        <v>98</v>
      </c>
      <c r="G53" t="s">
        <v>97</v>
      </c>
      <c r="H53">
        <f>SUMIFS('[1]OPEX PER GL'!$D:$D,'[1]OPEX PER GL'!$A:$A,E53)*1000</f>
        <v>8119.3999999999987</v>
      </c>
    </row>
    <row r="54" spans="3:8" x14ac:dyDescent="0.25">
      <c r="C54" s="4" t="s">
        <v>281</v>
      </c>
      <c r="D54" t="s">
        <v>282</v>
      </c>
      <c r="E54">
        <v>630110</v>
      </c>
      <c r="F54" t="s">
        <v>101</v>
      </c>
      <c r="G54" t="s">
        <v>97</v>
      </c>
      <c r="H54">
        <f>SUMIFS('[1]OPEX PER GL'!$D:$D,'[1]OPEX PER GL'!$A:$A,E54)*1000</f>
        <v>1847908.1400000001</v>
      </c>
    </row>
    <row r="55" spans="3:8" x14ac:dyDescent="0.25">
      <c r="C55" s="4" t="s">
        <v>281</v>
      </c>
      <c r="D55" t="s">
        <v>282</v>
      </c>
      <c r="E55">
        <v>630130</v>
      </c>
      <c r="F55" t="s">
        <v>103</v>
      </c>
      <c r="G55" t="s">
        <v>97</v>
      </c>
      <c r="H55">
        <f>SUMIFS('[1]OPEX PER GL'!$D:$D,'[1]OPEX PER GL'!$A:$A,E55)*1000</f>
        <v>6380894.3333333284</v>
      </c>
    </row>
    <row r="56" spans="3:8" x14ac:dyDescent="0.25">
      <c r="C56" s="4" t="s">
        <v>281</v>
      </c>
      <c r="D56" t="s">
        <v>282</v>
      </c>
      <c r="E56">
        <v>630140</v>
      </c>
      <c r="F56" t="s">
        <v>103</v>
      </c>
      <c r="G56" t="s">
        <v>97</v>
      </c>
      <c r="H56">
        <f>SUMIFS('[1]OPEX PER GL'!$D:$D,'[1]OPEX PER GL'!$A:$A,E56)*1000</f>
        <v>5000</v>
      </c>
    </row>
    <row r="57" spans="3:8" x14ac:dyDescent="0.25">
      <c r="C57" s="4" t="s">
        <v>281</v>
      </c>
      <c r="D57" t="s">
        <v>282</v>
      </c>
      <c r="E57">
        <v>630180</v>
      </c>
      <c r="F57" t="s">
        <v>106</v>
      </c>
      <c r="G57" t="s">
        <v>97</v>
      </c>
      <c r="H57">
        <f>SUMIFS('[1]OPEX PER GL'!$D:$D,'[1]OPEX PER GL'!$A:$A,E57)*1000</f>
        <v>174613.01111111112</v>
      </c>
    </row>
    <row r="58" spans="3:8" x14ac:dyDescent="0.25">
      <c r="C58" s="4" t="s">
        <v>281</v>
      </c>
      <c r="D58" t="s">
        <v>282</v>
      </c>
      <c r="E58">
        <v>640010</v>
      </c>
      <c r="F58" t="s">
        <v>76</v>
      </c>
      <c r="G58" t="s">
        <v>77</v>
      </c>
      <c r="H58">
        <f>SUMIFS('[1]OPEX PER GL'!$D:$D,'[1]OPEX PER GL'!$A:$A,E58)*1000</f>
        <v>7077194.9699999988</v>
      </c>
    </row>
    <row r="59" spans="3:8" x14ac:dyDescent="0.25">
      <c r="C59" s="4" t="s">
        <v>281</v>
      </c>
      <c r="D59" t="s">
        <v>282</v>
      </c>
      <c r="E59">
        <v>640020</v>
      </c>
      <c r="F59" t="s">
        <v>78</v>
      </c>
      <c r="G59" t="s">
        <v>77</v>
      </c>
      <c r="H59">
        <f>SUMIFS('[1]OPEX PER GL'!$D:$D,'[1]OPEX PER GL'!$A:$A,E59)*1000</f>
        <v>3222000.7</v>
      </c>
    </row>
    <row r="60" spans="3:8" x14ac:dyDescent="0.25">
      <c r="C60" s="4" t="s">
        <v>281</v>
      </c>
      <c r="D60" t="s">
        <v>282</v>
      </c>
      <c r="E60">
        <v>640040</v>
      </c>
      <c r="F60" t="s">
        <v>89</v>
      </c>
      <c r="G60" t="s">
        <v>53</v>
      </c>
      <c r="H60">
        <f>SUMIFS('[1]OPEX PER GL'!$D:$D,'[1]OPEX PER GL'!$A:$A,E60)*1000</f>
        <v>4770</v>
      </c>
    </row>
    <row r="61" spans="3:8" x14ac:dyDescent="0.25">
      <c r="C61" s="4" t="s">
        <v>281</v>
      </c>
      <c r="D61" t="s">
        <v>282</v>
      </c>
      <c r="E61">
        <v>640050</v>
      </c>
      <c r="F61" t="s">
        <v>71</v>
      </c>
      <c r="G61" t="s">
        <v>53</v>
      </c>
      <c r="H61">
        <f>SUMIFS('[1]OPEX PER GL'!$D:$D,'[1]OPEX PER GL'!$A:$A,E61)*1000</f>
        <v>33113811.729999986</v>
      </c>
    </row>
    <row r="62" spans="3:8" x14ac:dyDescent="0.25">
      <c r="C62" s="4" t="s">
        <v>281</v>
      </c>
      <c r="D62" t="s">
        <v>282</v>
      </c>
      <c r="E62">
        <v>640060</v>
      </c>
      <c r="F62" t="s">
        <v>72</v>
      </c>
      <c r="G62" t="s">
        <v>53</v>
      </c>
      <c r="H62">
        <f>SUMIFS('[1]OPEX PER GL'!$D:$D,'[1]OPEX PER GL'!$A:$A,E62)*1000</f>
        <v>2475850.9600000014</v>
      </c>
    </row>
    <row r="63" spans="3:8" x14ac:dyDescent="0.25">
      <c r="C63" s="4" t="s">
        <v>281</v>
      </c>
      <c r="D63" t="s">
        <v>282</v>
      </c>
      <c r="E63">
        <v>640090</v>
      </c>
      <c r="F63" t="s">
        <v>39</v>
      </c>
      <c r="G63" t="s">
        <v>40</v>
      </c>
      <c r="H63">
        <f>SUMIFS('[1]OPEX PER GL'!$D:$D,'[1]OPEX PER GL'!$A:$A,E63)*1000</f>
        <v>38181.75</v>
      </c>
    </row>
    <row r="64" spans="3:8" x14ac:dyDescent="0.25">
      <c r="C64" s="4" t="s">
        <v>281</v>
      </c>
      <c r="D64" t="s">
        <v>282</v>
      </c>
      <c r="E64">
        <v>640110</v>
      </c>
      <c r="F64" t="s">
        <v>28</v>
      </c>
      <c r="G64" t="s">
        <v>20</v>
      </c>
      <c r="H64">
        <f>SUMIFS('[1]OPEX PER GL'!$D:$D,'[1]OPEX PER GL'!$A:$A,E64)*1000</f>
        <v>66980.06</v>
      </c>
    </row>
    <row r="65" spans="3:8" x14ac:dyDescent="0.25">
      <c r="C65" s="4" t="s">
        <v>281</v>
      </c>
      <c r="D65" t="s">
        <v>282</v>
      </c>
      <c r="E65">
        <v>640170</v>
      </c>
      <c r="F65" t="s">
        <v>203</v>
      </c>
      <c r="G65" t="s">
        <v>200</v>
      </c>
      <c r="H65">
        <f>SUMIFS('[1]OPEX PER GL'!$D:$D,'[1]OPEX PER GL'!$A:$A,E65)*1000</f>
        <v>46726</v>
      </c>
    </row>
    <row r="66" spans="3:8" x14ac:dyDescent="0.25">
      <c r="C66" s="4" t="s">
        <v>281</v>
      </c>
      <c r="D66" t="s">
        <v>282</v>
      </c>
      <c r="E66">
        <v>640210</v>
      </c>
      <c r="F66" t="s">
        <v>75</v>
      </c>
      <c r="G66" t="s">
        <v>53</v>
      </c>
      <c r="H66">
        <f>SUMIFS('[1]OPEX PER GL'!$D:$D,'[1]OPEX PER GL'!$A:$A,E66)*1000</f>
        <v>7684444.0499999989</v>
      </c>
    </row>
    <row r="67" spans="3:8" x14ac:dyDescent="0.25">
      <c r="C67" s="4" t="s">
        <v>281</v>
      </c>
      <c r="D67" t="s">
        <v>282</v>
      </c>
      <c r="E67">
        <v>640250</v>
      </c>
      <c r="F67" t="s">
        <v>88</v>
      </c>
      <c r="G67" t="s">
        <v>53</v>
      </c>
      <c r="H67">
        <f>SUMIFS('[1]OPEX PER GL'!$D:$D,'[1]OPEX PER GL'!$A:$A,E67)*1000</f>
        <v>1200</v>
      </c>
    </row>
    <row r="68" spans="3:8" x14ac:dyDescent="0.25">
      <c r="C68" s="4" t="s">
        <v>281</v>
      </c>
      <c r="D68" t="s">
        <v>282</v>
      </c>
      <c r="E68">
        <v>640980</v>
      </c>
      <c r="F68" t="s">
        <v>73</v>
      </c>
      <c r="G68" t="s">
        <v>53</v>
      </c>
      <c r="H68">
        <f>SUMIFS('[1]OPEX PER GL'!$D:$D,'[1]OPEX PER GL'!$A:$A,E68)*1000</f>
        <v>3982023.1800000034</v>
      </c>
    </row>
    <row r="69" spans="3:8" x14ac:dyDescent="0.25">
      <c r="C69" s="4"/>
    </row>
    <row r="70" spans="3:8" x14ac:dyDescent="0.25">
      <c r="C70" s="4"/>
    </row>
  </sheetData>
  <sheetProtection password="8FB5" formatCells="0" formatColumns="0" formatRows="0" insertColumns="0" insertRows="0" insertHyperlinks="0" deleteColumns="0" deleteRows="0" sort="0" autoFilter="0" pivotTables="0"/>
  <conditionalFormatting sqref="E57:E1048576 E1:E27 E29:E55">
    <cfRule type="duplicateValues" dxfId="2" priority="3"/>
  </conditionalFormatting>
  <conditionalFormatting sqref="E56">
    <cfRule type="duplicateValues" dxfId="1" priority="2"/>
  </conditionalFormatting>
  <conditionalFormatting sqref="E28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2022-10-26T09:39:26Z</dcterms:modified>
  <cp:category/>
</cp:coreProperties>
</file>