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rina\Desktop\2024 BUDGET - PANGASINAN\Budget 2024\For Uploading\"/>
    </mc:Choice>
  </mc:AlternateContent>
  <xr:revisionPtr revIDLastSave="0" documentId="13_ncr:1_{F1B1AE50-E77A-4D62-9926-0915B372F7F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mparative PNL-2023" sheetId="3" r:id="rId1"/>
    <sheet name="Comparative PNL-2022" sheetId="1" r:id="rId2"/>
    <sheet name="B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G3" i="1"/>
  <c r="F3" i="3"/>
  <c r="F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884E856B-9A74-481B-9B4C-EDCCB94CE3F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A0403060-6B29-45FC-9769-2932800D5E24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<sst xmlns="http://schemas.openxmlformats.org/spreadsheetml/2006/main" count="24" uniqueCount="13">
  <si>
    <t>Comparative PNL Template
Run Date : 2023-10-03 15:32:53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</si>
  <si>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</si>
  <si>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</si>
  <si>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</si>
  <si>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</si>
  <si>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</si>
  <si>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</si>
  <si>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</si>
  <si>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</si>
  <si>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</si>
  <si>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</si>
  <si>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PANGASINAN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</si>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</sst>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2F6A9-FD27-4399-85BC-69F4EE7D06B8}">
  <dimension ref="A1:H3"/>
  <sheetViews>
    <sheetView workbookViewId="0">
      <selection activeCell="H3" sqref="H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8.140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1018</v>
      </c>
      <c r="B3" t="s">
        <v>11</v>
      </c>
      <c r="C3">
        <v>1489079.38004</v>
      </c>
      <c r="D3">
        <v>454542101.73661917</v>
      </c>
      <c r="E3">
        <v>298689762.13133174</v>
      </c>
      <c r="F3">
        <f>D3-E3</f>
        <v>155852339.60528743</v>
      </c>
      <c r="G3">
        <v>83135249.19157894</v>
      </c>
      <c r="H3">
        <v>-923650.3200000003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6" sqref="G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8.140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1018</v>
      </c>
      <c r="B3" t="s">
        <v>11</v>
      </c>
      <c r="C3">
        <v>1601099</v>
      </c>
      <c r="D3">
        <v>425043898.60000002</v>
      </c>
      <c r="E3">
        <v>285776028</v>
      </c>
      <c r="F3">
        <f>D3-E3</f>
        <v>139267870.60000002</v>
      </c>
      <c r="G3">
        <f>91571419+3645395+1838488</f>
        <v>97055302</v>
      </c>
      <c r="H3">
        <f>725308+260054+958597-12585+61168</f>
        <v>1992542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2.8554687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PNL-2023</vt:lpstr>
      <vt:lpstr>Comparative PNL-2022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365 Pro Plus</cp:lastModifiedBy>
  <dcterms:created xsi:type="dcterms:W3CDTF">2023-10-03T07:32:53Z</dcterms:created>
  <dcterms:modified xsi:type="dcterms:W3CDTF">2023-10-27T13:17:35Z</dcterms:modified>
  <cp:category/>
</cp:coreProperties>
</file>