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C6BEDA9B-B70D-4674-93C2-5E09B2F3DA73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R35" i="1"/>
  <c r="S35" i="1"/>
  <c r="Q36" i="1"/>
  <c r="R36" i="1"/>
  <c r="S36" i="1"/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<sst xmlns="http://schemas.openxmlformats.org/spreadsheetml/2006/main" count="121" uniqueCount="43">
  <si>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</si>
  <si>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</si>
  <si>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</si>
  <si>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</si>
  <si>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</si>
  <si>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</si>
  <si>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</si>
  <si>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</si>
  <si>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</si>
  <si>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</si>
  <si>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</si>
  <si>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</si>
  <si>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</si>
  <si>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</si>
  <si>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</si>
  <si>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</si>
  <si>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</si>
  <si>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</si>
  <si>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</si>
  <si>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</si>
  <si>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</si>
  <si>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</si>
  <si>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LIVE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</si>
  <si>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</si>
  <si>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</si>
  <si>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</si>
  <si>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</si>
  <si>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</si>
  <si>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</si>
  <si>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</si>
  <si>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</si>
  <si>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</si>
  <si>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</si>
  <si>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</si>
  <si>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</si>
  <si>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</si>
  <si>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RSL</t>
  </si>
  <si>
    <t>UR</t>
  </si>
  <si>
    <t>UR FIESTA</t>
  </si>
  <si>
    <t>UR Reyal</t>
  </si>
  <si>
    <t>UR SPECIAL</t>
  </si>
  <si>
    <t>ILOCOS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</si>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</sst>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0" fillId="3" borderId="2" xfId="1" applyNumberFormat="1" applyFont="1" applyFill="1" applyBorder="1"/>
    <xf numFmtId="0" fontId="0" fillId="3" borderId="0" xfId="0" applyNumberFormat="1" applyFill="1"/>
    <xf numFmtId="0" fontId="0" fillId="4" borderId="3" xfId="1" applyNumberFormat="1" applyFont="1" applyFill="1" applyBorder="1"/>
    <xf numFmtId="0" fontId="0" fillId="0" borderId="0" xfId="0" applyNumberFormat="1" applyAlignment="1">
      <alignment wrapText="1"/>
    </xf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6"/>
  <sheetViews>
    <sheetView tabSelected="1" topLeftCell="A2" workbookViewId="0">
      <pane ySplit="1" topLeftCell="A3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15.28515625" style="1" customWidth="1"/>
    <col min="2" max="2" width="18.7109375" style="1" bestFit="1" customWidth="1"/>
    <col min="3" max="3" width="19" style="1" bestFit="1" customWidth="1"/>
    <col min="4" max="4" width="22" style="1" bestFit="1" customWidth="1"/>
    <col min="5" max="5" width="9.42578125" style="1" customWidth="1"/>
    <col min="6" max="6" width="5.42578125" style="1" bestFit="1" customWidth="1"/>
    <col min="7" max="16" width="8" style="1" bestFit="1" customWidth="1"/>
    <col min="17" max="18" width="5.85546875" style="1" bestFit="1" customWidth="1"/>
    <col min="19" max="19" width="5.42578125" style="1" bestFit="1" customWidth="1"/>
  </cols>
  <sheetData>
    <row r="1" spans="1:19" x14ac:dyDescent="0.25">
      <c r="A1" s="7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 s="1">
        <v>1015</v>
      </c>
      <c r="B3" s="1" t="s">
        <v>41</v>
      </c>
      <c r="C3" s="1" t="s">
        <v>19</v>
      </c>
      <c r="D3" s="1" t="s">
        <v>20</v>
      </c>
      <c r="E3" s="3">
        <v>143.56679832653649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>
        <f t="shared" ref="Q3:Q34" si="0">IFERROR(AVERAGE(E3:P3),0)</f>
        <v>143.56679832653649</v>
      </c>
      <c r="R3" s="5">
        <f>IFERROR(MIN(E3:P3),0)</f>
        <v>143.56679832653649</v>
      </c>
      <c r="S3" s="6">
        <f>IFERROR(MAX(E3:P3),0)</f>
        <v>143.56679832653649</v>
      </c>
    </row>
    <row r="4" spans="1:19" x14ac:dyDescent="0.25">
      <c r="A4" s="1">
        <v>1015</v>
      </c>
      <c r="B4" s="1" t="s">
        <v>41</v>
      </c>
      <c r="C4" s="1" t="s">
        <v>19</v>
      </c>
      <c r="D4" s="1" t="s">
        <v>21</v>
      </c>
      <c r="E4" s="3">
        <v>131.43104132418799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131.43104132418799</v>
      </c>
      <c r="R4" s="5">
        <f t="shared" ref="R4:R34" si="1">IFERROR(MIN(E4:P4),0)</f>
        <v>131.43104132418799</v>
      </c>
      <c r="S4" s="6">
        <f t="shared" ref="S4:S34" si="2">IFERROR(MAX(E4:P4),0)</f>
        <v>131.43104132418799</v>
      </c>
    </row>
    <row r="5" spans="1:19" x14ac:dyDescent="0.25">
      <c r="A5" s="1">
        <v>1015</v>
      </c>
      <c r="B5" s="1" t="s">
        <v>41</v>
      </c>
      <c r="C5" s="1" t="s">
        <v>19</v>
      </c>
      <c r="D5" s="1" t="s">
        <v>22</v>
      </c>
      <c r="E5" s="3">
        <v>110.26363925663057</v>
      </c>
      <c r="F5" s="3">
        <v>118.75327991869486</v>
      </c>
      <c r="G5" s="3">
        <v>111.45966095977873</v>
      </c>
      <c r="H5" s="3">
        <v>80.240681575684548</v>
      </c>
      <c r="I5" s="3">
        <v>88.18395670986898</v>
      </c>
      <c r="J5" s="3">
        <v>92.778960053341478</v>
      </c>
      <c r="K5" s="3">
        <v>87.452586725131098</v>
      </c>
      <c r="L5" s="3">
        <v>85.723058331927675</v>
      </c>
      <c r="M5" s="3">
        <v>78.318742162402998</v>
      </c>
      <c r="N5" s="3">
        <v>87.976246009058642</v>
      </c>
      <c r="O5" s="3">
        <v>96.186000365072687</v>
      </c>
      <c r="P5" s="3">
        <v>105.35714926778972</v>
      </c>
      <c r="Q5" s="4">
        <f t="shared" si="0"/>
        <v>95.224496777948502</v>
      </c>
      <c r="R5" s="5">
        <f t="shared" si="1"/>
        <v>78.318742162402998</v>
      </c>
      <c r="S5" s="6">
        <f t="shared" si="2"/>
        <v>118.75327991869486</v>
      </c>
    </row>
    <row r="6" spans="1:19" x14ac:dyDescent="0.25">
      <c r="A6" s="1">
        <v>1015</v>
      </c>
      <c r="B6" s="1" t="s">
        <v>41</v>
      </c>
      <c r="C6" s="1" t="s">
        <v>23</v>
      </c>
      <c r="D6" s="1" t="s">
        <v>24</v>
      </c>
      <c r="E6" s="3">
        <v>169</v>
      </c>
      <c r="F6" s="3">
        <v>169</v>
      </c>
      <c r="G6" s="3">
        <v>176.28571428571428</v>
      </c>
      <c r="H6" s="3">
        <v>179</v>
      </c>
      <c r="I6" s="3">
        <v>199</v>
      </c>
      <c r="J6" s="3">
        <v>199</v>
      </c>
      <c r="K6" s="3">
        <v>199</v>
      </c>
      <c r="L6" s="3">
        <v>199</v>
      </c>
      <c r="M6" s="3">
        <v>199</v>
      </c>
      <c r="N6" s="3">
        <v>199</v>
      </c>
      <c r="O6" s="3">
        <v>199</v>
      </c>
      <c r="P6" s="3">
        <v>199</v>
      </c>
      <c r="Q6" s="4">
        <f t="shared" si="0"/>
        <v>190.44047619047618</v>
      </c>
      <c r="R6" s="5">
        <f t="shared" si="1"/>
        <v>169</v>
      </c>
      <c r="S6" s="6">
        <f t="shared" si="2"/>
        <v>199</v>
      </c>
    </row>
    <row r="7" spans="1:19" x14ac:dyDescent="0.25">
      <c r="A7" s="1">
        <v>1015</v>
      </c>
      <c r="B7" s="1" t="s">
        <v>41</v>
      </c>
      <c r="C7" s="8" t="s">
        <v>23</v>
      </c>
      <c r="D7" s="8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199</v>
      </c>
      <c r="J7" s="3">
        <v>199</v>
      </c>
      <c r="K7" s="3">
        <v>199</v>
      </c>
      <c r="L7" s="3">
        <v>199</v>
      </c>
      <c r="M7" s="3">
        <v>199</v>
      </c>
      <c r="N7" s="3">
        <v>199</v>
      </c>
      <c r="O7" s="3">
        <v>199</v>
      </c>
      <c r="P7" s="3">
        <v>199</v>
      </c>
      <c r="Q7" s="4">
        <f t="shared" si="0"/>
        <v>189</v>
      </c>
      <c r="R7" s="5">
        <f t="shared" si="1"/>
        <v>169</v>
      </c>
      <c r="S7" s="6">
        <f t="shared" si="2"/>
        <v>199</v>
      </c>
    </row>
    <row r="8" spans="1:19" x14ac:dyDescent="0.25">
      <c r="A8" s="1">
        <v>1015</v>
      </c>
      <c r="B8" s="1" t="s">
        <v>41</v>
      </c>
      <c r="C8" s="1" t="s">
        <v>23</v>
      </c>
      <c r="D8" s="1" t="s">
        <v>26</v>
      </c>
      <c r="E8" s="3">
        <v>115</v>
      </c>
      <c r="F8" s="3">
        <v>114.71180295073768</v>
      </c>
      <c r="G8" s="3">
        <v>115</v>
      </c>
      <c r="H8" s="3">
        <v>115</v>
      </c>
      <c r="I8" s="3">
        <v>115</v>
      </c>
      <c r="J8" s="3">
        <v>115</v>
      </c>
      <c r="K8" s="3">
        <v>115</v>
      </c>
      <c r="L8" s="3">
        <v>115</v>
      </c>
      <c r="M8" s="3">
        <v>115</v>
      </c>
      <c r="N8" s="3">
        <v>115</v>
      </c>
      <c r="O8" s="3">
        <v>115</v>
      </c>
      <c r="P8" s="3">
        <v>115</v>
      </c>
      <c r="Q8" s="4">
        <f t="shared" si="0"/>
        <v>114.97598357922816</v>
      </c>
      <c r="R8" s="5">
        <f t="shared" si="1"/>
        <v>114.71180295073768</v>
      </c>
      <c r="S8" s="6">
        <f t="shared" si="2"/>
        <v>115</v>
      </c>
    </row>
    <row r="9" spans="1:19" x14ac:dyDescent="0.25">
      <c r="A9" s="1">
        <v>1015</v>
      </c>
      <c r="B9" s="1" t="s">
        <v>41</v>
      </c>
      <c r="C9" s="8" t="s">
        <v>23</v>
      </c>
      <c r="D9" s="1" t="s">
        <v>27</v>
      </c>
      <c r="E9" s="3">
        <v>145</v>
      </c>
      <c r="F9" s="3">
        <v>180</v>
      </c>
      <c r="G9" s="3">
        <v>180.00000000000006</v>
      </c>
      <c r="H9" s="3">
        <v>179.99999999999997</v>
      </c>
      <c r="I9" s="3">
        <v>179.99999999999997</v>
      </c>
      <c r="J9" s="3">
        <v>180</v>
      </c>
      <c r="K9" s="3">
        <v>150</v>
      </c>
      <c r="L9" s="3">
        <v>150</v>
      </c>
      <c r="M9" s="3">
        <v>150</v>
      </c>
      <c r="N9" s="3">
        <v>130</v>
      </c>
      <c r="O9" s="3">
        <v>140.35062751825154</v>
      </c>
      <c r="P9" s="3">
        <v>150</v>
      </c>
      <c r="Q9" s="4">
        <f t="shared" si="0"/>
        <v>159.61255229318763</v>
      </c>
      <c r="R9" s="5">
        <f t="shared" si="1"/>
        <v>130</v>
      </c>
      <c r="S9" s="6">
        <f t="shared" si="2"/>
        <v>180.00000000000006</v>
      </c>
    </row>
    <row r="10" spans="1:19" x14ac:dyDescent="0.25">
      <c r="A10" s="1">
        <v>1015</v>
      </c>
      <c r="B10" s="1" t="s">
        <v>41</v>
      </c>
      <c r="C10" s="1" t="s">
        <v>23</v>
      </c>
      <c r="D10" s="1" t="s">
        <v>28</v>
      </c>
      <c r="E10" s="3">
        <v>90</v>
      </c>
      <c r="F10" s="3">
        <v>89.622348680807036</v>
      </c>
      <c r="G10" s="3">
        <v>90</v>
      </c>
      <c r="H10" s="3">
        <v>90</v>
      </c>
      <c r="I10" s="3">
        <v>90</v>
      </c>
      <c r="J10" s="3">
        <v>85</v>
      </c>
      <c r="K10" s="3">
        <v>85</v>
      </c>
      <c r="L10" s="3">
        <v>85</v>
      </c>
      <c r="M10" s="3">
        <v>85</v>
      </c>
      <c r="N10" s="3">
        <v>85</v>
      </c>
      <c r="O10" s="3">
        <v>85</v>
      </c>
      <c r="P10" s="3">
        <v>85</v>
      </c>
      <c r="Q10" s="4">
        <f t="shared" si="0"/>
        <v>87.051862390067257</v>
      </c>
      <c r="R10" s="5">
        <f t="shared" si="1"/>
        <v>85</v>
      </c>
      <c r="S10" s="6">
        <f t="shared" si="2"/>
        <v>90</v>
      </c>
    </row>
    <row r="11" spans="1:19" x14ac:dyDescent="0.25">
      <c r="A11" s="1">
        <v>1015</v>
      </c>
      <c r="B11" s="1" t="s">
        <v>41</v>
      </c>
      <c r="C11" s="1" t="s">
        <v>23</v>
      </c>
      <c r="D11" s="1" t="s">
        <v>29</v>
      </c>
      <c r="E11" s="3">
        <v>110</v>
      </c>
      <c r="F11" s="3">
        <v>124.7872797593468</v>
      </c>
      <c r="G11" s="3">
        <v>125</v>
      </c>
      <c r="H11" s="3">
        <v>125</v>
      </c>
      <c r="I11" s="3">
        <v>125</v>
      </c>
      <c r="J11" s="3">
        <v>125</v>
      </c>
      <c r="K11" s="3">
        <v>125</v>
      </c>
      <c r="L11" s="3">
        <v>125</v>
      </c>
      <c r="M11" s="3">
        <v>125</v>
      </c>
      <c r="N11" s="3">
        <v>125</v>
      </c>
      <c r="O11" s="3">
        <v>125</v>
      </c>
      <c r="P11" s="3">
        <v>125</v>
      </c>
      <c r="Q11" s="4">
        <f t="shared" si="0"/>
        <v>123.7322733132789</v>
      </c>
      <c r="R11" s="5">
        <f t="shared" si="1"/>
        <v>110</v>
      </c>
      <c r="S11" s="6">
        <f t="shared" si="2"/>
        <v>125</v>
      </c>
    </row>
    <row r="12" spans="1:19" x14ac:dyDescent="0.25">
      <c r="A12" s="1">
        <v>1015</v>
      </c>
      <c r="B12" s="1" t="s">
        <v>41</v>
      </c>
      <c r="C12" s="1" t="s">
        <v>23</v>
      </c>
      <c r="D12" s="1" t="s">
        <v>30</v>
      </c>
      <c r="E12" s="3">
        <v>240</v>
      </c>
      <c r="F12" s="3">
        <v>240</v>
      </c>
      <c r="G12" s="3">
        <v>240</v>
      </c>
      <c r="H12" s="3">
        <v>240</v>
      </c>
      <c r="I12" s="3">
        <v>240</v>
      </c>
      <c r="J12" s="3">
        <v>240</v>
      </c>
      <c r="K12" s="3">
        <v>240</v>
      </c>
      <c r="L12" s="3">
        <v>240</v>
      </c>
      <c r="M12" s="3">
        <v>240</v>
      </c>
      <c r="N12" s="3">
        <v>240</v>
      </c>
      <c r="O12" s="3">
        <v>240</v>
      </c>
      <c r="P12" s="3">
        <v>240</v>
      </c>
      <c r="Q12" s="4">
        <f t="shared" si="0"/>
        <v>240</v>
      </c>
      <c r="R12" s="5">
        <f t="shared" si="1"/>
        <v>240</v>
      </c>
      <c r="S12" s="6">
        <f t="shared" si="2"/>
        <v>240</v>
      </c>
    </row>
    <row r="13" spans="1:19" x14ac:dyDescent="0.25">
      <c r="A13" s="1">
        <v>1015</v>
      </c>
      <c r="B13" s="1" t="s">
        <v>41</v>
      </c>
      <c r="C13" s="1" t="s">
        <v>23</v>
      </c>
      <c r="D13" s="1" t="s">
        <v>31</v>
      </c>
      <c r="E13" s="3">
        <v>135</v>
      </c>
      <c r="F13" s="3">
        <v>135</v>
      </c>
      <c r="G13" s="3">
        <v>135</v>
      </c>
      <c r="H13" s="3">
        <v>135</v>
      </c>
      <c r="I13" s="3">
        <v>135</v>
      </c>
      <c r="J13" s="3">
        <v>135</v>
      </c>
      <c r="K13" s="3">
        <v>135</v>
      </c>
      <c r="L13" s="3">
        <v>135</v>
      </c>
      <c r="M13" s="3">
        <v>135</v>
      </c>
      <c r="N13" s="3">
        <v>135</v>
      </c>
      <c r="O13" s="3">
        <v>135</v>
      </c>
      <c r="P13" s="3">
        <v>135</v>
      </c>
      <c r="Q13" s="4">
        <f t="shared" si="0"/>
        <v>135</v>
      </c>
      <c r="R13" s="5">
        <f t="shared" si="1"/>
        <v>135</v>
      </c>
      <c r="S13" s="6">
        <f t="shared" si="2"/>
        <v>135</v>
      </c>
    </row>
    <row r="14" spans="1:19" x14ac:dyDescent="0.25">
      <c r="A14" s="1">
        <v>1015</v>
      </c>
      <c r="B14" s="1" t="s">
        <v>41</v>
      </c>
      <c r="C14" s="1" t="s">
        <v>23</v>
      </c>
      <c r="D14" s="1" t="s">
        <v>32</v>
      </c>
      <c r="E14" s="3">
        <v>260</v>
      </c>
      <c r="F14" s="3">
        <v>260</v>
      </c>
      <c r="G14" s="3">
        <v>260</v>
      </c>
      <c r="H14" s="3">
        <v>260</v>
      </c>
      <c r="I14" s="3">
        <v>260</v>
      </c>
      <c r="J14" s="3">
        <v>260</v>
      </c>
      <c r="K14" s="3">
        <v>260</v>
      </c>
      <c r="L14" s="3">
        <v>260</v>
      </c>
      <c r="M14" s="3">
        <v>260</v>
      </c>
      <c r="N14" s="3">
        <v>260</v>
      </c>
      <c r="O14" s="3">
        <v>260</v>
      </c>
      <c r="P14" s="3">
        <v>260</v>
      </c>
      <c r="Q14" s="4">
        <f t="shared" si="0"/>
        <v>260</v>
      </c>
      <c r="R14" s="5">
        <f t="shared" si="1"/>
        <v>260</v>
      </c>
      <c r="S14" s="6">
        <f t="shared" si="2"/>
        <v>260</v>
      </c>
    </row>
    <row r="15" spans="1:19" x14ac:dyDescent="0.25">
      <c r="A15" s="1">
        <v>1015</v>
      </c>
      <c r="B15" s="1" t="s">
        <v>41</v>
      </c>
      <c r="C15" s="1" t="s">
        <v>23</v>
      </c>
      <c r="D15" s="1" t="s">
        <v>33</v>
      </c>
      <c r="E15" s="3">
        <v>250</v>
      </c>
      <c r="F15" s="3">
        <v>250</v>
      </c>
      <c r="G15" s="3">
        <v>249.99813574278221</v>
      </c>
      <c r="H15" s="3">
        <v>250</v>
      </c>
      <c r="I15" s="3">
        <v>250</v>
      </c>
      <c r="J15" s="3">
        <v>250</v>
      </c>
      <c r="K15" s="3">
        <v>250</v>
      </c>
      <c r="L15" s="3">
        <v>250</v>
      </c>
      <c r="M15" s="3">
        <v>250</v>
      </c>
      <c r="N15" s="3">
        <v>250</v>
      </c>
      <c r="O15" s="3">
        <v>250</v>
      </c>
      <c r="P15" s="3">
        <v>250</v>
      </c>
      <c r="Q15" s="4">
        <f t="shared" si="0"/>
        <v>249.99984464523186</v>
      </c>
      <c r="R15" s="5">
        <f t="shared" si="1"/>
        <v>249.99813574278221</v>
      </c>
      <c r="S15" s="6">
        <f t="shared" si="2"/>
        <v>250</v>
      </c>
    </row>
    <row r="16" spans="1:19" x14ac:dyDescent="0.25">
      <c r="A16" s="1">
        <v>1015</v>
      </c>
      <c r="B16" s="1" t="s">
        <v>41</v>
      </c>
      <c r="C16" s="1" t="s">
        <v>23</v>
      </c>
      <c r="D16" s="1" t="s">
        <v>34</v>
      </c>
      <c r="E16" s="3">
        <v>95</v>
      </c>
      <c r="F16" s="3">
        <v>94.793696275071639</v>
      </c>
      <c r="G16" s="3">
        <v>95</v>
      </c>
      <c r="H16" s="3">
        <v>95</v>
      </c>
      <c r="I16" s="3">
        <v>95</v>
      </c>
      <c r="J16" s="3">
        <v>95</v>
      </c>
      <c r="K16" s="3">
        <v>95</v>
      </c>
      <c r="L16" s="3">
        <v>95</v>
      </c>
      <c r="M16" s="3">
        <v>95</v>
      </c>
      <c r="N16" s="3">
        <v>95</v>
      </c>
      <c r="O16" s="3">
        <v>95</v>
      </c>
      <c r="P16" s="3">
        <v>95</v>
      </c>
      <c r="Q16" s="4">
        <f t="shared" si="0"/>
        <v>94.98280802292264</v>
      </c>
      <c r="R16" s="5">
        <f t="shared" si="1"/>
        <v>94.793696275071639</v>
      </c>
      <c r="S16" s="6">
        <f t="shared" si="2"/>
        <v>95</v>
      </c>
    </row>
    <row r="17" spans="1:19" x14ac:dyDescent="0.25">
      <c r="A17" s="1">
        <v>1015</v>
      </c>
      <c r="B17" s="1" t="s">
        <v>41</v>
      </c>
      <c r="C17" s="1" t="s">
        <v>23</v>
      </c>
      <c r="D17" s="1" t="s">
        <v>35</v>
      </c>
      <c r="E17" s="3">
        <v>70</v>
      </c>
      <c r="F17" s="3">
        <v>70</v>
      </c>
      <c r="G17" s="3">
        <v>85</v>
      </c>
      <c r="H17" s="3">
        <v>85</v>
      </c>
      <c r="I17" s="3">
        <v>85</v>
      </c>
      <c r="J17" s="3">
        <v>85</v>
      </c>
      <c r="K17" s="3">
        <v>85</v>
      </c>
      <c r="L17" s="3">
        <v>85</v>
      </c>
      <c r="M17" s="3">
        <v>85</v>
      </c>
      <c r="N17" s="3">
        <v>85</v>
      </c>
      <c r="O17" s="3">
        <v>85</v>
      </c>
      <c r="P17" s="3">
        <v>85</v>
      </c>
      <c r="Q17" s="4">
        <f t="shared" si="0"/>
        <v>82.5</v>
      </c>
      <c r="R17" s="5">
        <f t="shared" si="1"/>
        <v>70</v>
      </c>
      <c r="S17" s="6">
        <f t="shared" si="2"/>
        <v>85</v>
      </c>
    </row>
    <row r="18" spans="1:19" x14ac:dyDescent="0.25">
      <c r="A18" s="1">
        <v>1015</v>
      </c>
      <c r="B18" s="1" t="s">
        <v>41</v>
      </c>
      <c r="C18" s="1" t="s">
        <v>36</v>
      </c>
      <c r="D18" s="1" t="s">
        <v>26</v>
      </c>
      <c r="E18" s="3">
        <v>100</v>
      </c>
      <c r="F18" s="3">
        <v>105</v>
      </c>
      <c r="G18" s="3">
        <v>105</v>
      </c>
      <c r="H18" s="3">
        <v>105</v>
      </c>
      <c r="I18" s="3">
        <v>105</v>
      </c>
      <c r="J18" s="3">
        <v>105</v>
      </c>
      <c r="K18" s="3">
        <v>105</v>
      </c>
      <c r="L18" s="3">
        <v>105</v>
      </c>
      <c r="M18" s="3">
        <v>105</v>
      </c>
      <c r="N18" s="3">
        <v>105.05165289256199</v>
      </c>
      <c r="O18" s="3">
        <v>105</v>
      </c>
      <c r="P18" s="3">
        <v>105</v>
      </c>
      <c r="Q18" s="4">
        <f t="shared" si="0"/>
        <v>104.58763774104683</v>
      </c>
      <c r="R18" s="5">
        <f t="shared" si="1"/>
        <v>100</v>
      </c>
      <c r="S18" s="6">
        <f t="shared" si="2"/>
        <v>105.05165289256199</v>
      </c>
    </row>
    <row r="19" spans="1:19" x14ac:dyDescent="0.25">
      <c r="A19" s="1">
        <v>1015</v>
      </c>
      <c r="B19" s="1" t="s">
        <v>41</v>
      </c>
      <c r="C19" s="1" t="s">
        <v>36</v>
      </c>
      <c r="D19" s="1" t="s">
        <v>27</v>
      </c>
      <c r="E19" s="3">
        <v>150</v>
      </c>
      <c r="F19" s="3">
        <v>160</v>
      </c>
      <c r="G19" s="3">
        <v>159.81845150974925</v>
      </c>
      <c r="H19" s="3">
        <v>159.999938202008</v>
      </c>
      <c r="I19" s="3">
        <v>160.00000000000006</v>
      </c>
      <c r="J19" s="3">
        <v>150</v>
      </c>
      <c r="K19" s="3">
        <v>130</v>
      </c>
      <c r="L19" s="3">
        <v>130.00000000000003</v>
      </c>
      <c r="M19" s="3">
        <v>130.00000000000003</v>
      </c>
      <c r="N19" s="3">
        <v>130</v>
      </c>
      <c r="O19" s="3">
        <v>130</v>
      </c>
      <c r="P19" s="3">
        <v>129.97628434669778</v>
      </c>
      <c r="Q19" s="4">
        <f t="shared" si="0"/>
        <v>143.3162228382046</v>
      </c>
      <c r="R19" s="5">
        <f t="shared" si="1"/>
        <v>129.97628434669778</v>
      </c>
      <c r="S19" s="6">
        <f t="shared" si="2"/>
        <v>160.00000000000006</v>
      </c>
    </row>
    <row r="20" spans="1:19" x14ac:dyDescent="0.25">
      <c r="A20" s="1">
        <v>1015</v>
      </c>
      <c r="B20" s="1" t="s">
        <v>41</v>
      </c>
      <c r="C20" s="1" t="s">
        <v>36</v>
      </c>
      <c r="D20" s="1" t="s">
        <v>28</v>
      </c>
      <c r="E20" s="3">
        <v>70</v>
      </c>
      <c r="F20" s="3">
        <v>80</v>
      </c>
      <c r="G20" s="3">
        <v>80</v>
      </c>
      <c r="H20" s="3">
        <v>80</v>
      </c>
      <c r="I20" s="3">
        <v>80</v>
      </c>
      <c r="J20" s="3">
        <v>75</v>
      </c>
      <c r="K20" s="3">
        <v>75</v>
      </c>
      <c r="L20" s="3">
        <v>75</v>
      </c>
      <c r="M20" s="3">
        <v>75</v>
      </c>
      <c r="N20" s="3">
        <v>75</v>
      </c>
      <c r="O20" s="3">
        <v>75</v>
      </c>
      <c r="P20" s="3">
        <v>75</v>
      </c>
      <c r="Q20" s="4">
        <f t="shared" si="0"/>
        <v>76.25</v>
      </c>
      <c r="R20" s="5">
        <f t="shared" si="1"/>
        <v>70</v>
      </c>
      <c r="S20" s="6">
        <f t="shared" si="2"/>
        <v>80</v>
      </c>
    </row>
    <row r="21" spans="1:19" x14ac:dyDescent="0.25">
      <c r="A21" s="1">
        <v>1015</v>
      </c>
      <c r="B21" s="1" t="s">
        <v>41</v>
      </c>
      <c r="C21" s="1" t="s">
        <v>36</v>
      </c>
      <c r="D21" s="1" t="s">
        <v>29</v>
      </c>
      <c r="E21" s="3">
        <v>110</v>
      </c>
      <c r="F21" s="3">
        <v>115</v>
      </c>
      <c r="G21" s="3">
        <v>115</v>
      </c>
      <c r="H21" s="3">
        <v>115</v>
      </c>
      <c r="I21" s="3">
        <v>115</v>
      </c>
      <c r="J21" s="3">
        <v>115</v>
      </c>
      <c r="K21" s="3">
        <v>115</v>
      </c>
      <c r="L21" s="3">
        <v>115</v>
      </c>
      <c r="M21" s="3">
        <v>115</v>
      </c>
      <c r="N21" s="3">
        <v>115</v>
      </c>
      <c r="O21" s="3">
        <v>115</v>
      </c>
      <c r="P21" s="3">
        <v>115</v>
      </c>
      <c r="Q21" s="4">
        <f t="shared" si="0"/>
        <v>114.58333333333333</v>
      </c>
      <c r="R21" s="5">
        <f t="shared" si="1"/>
        <v>110</v>
      </c>
      <c r="S21" s="6">
        <f t="shared" si="2"/>
        <v>115</v>
      </c>
    </row>
    <row r="22" spans="1:19" x14ac:dyDescent="0.25">
      <c r="A22" s="1">
        <v>1015</v>
      </c>
      <c r="B22" s="1" t="s">
        <v>41</v>
      </c>
      <c r="C22" s="1" t="s">
        <v>36</v>
      </c>
      <c r="D22" s="1" t="s">
        <v>30</v>
      </c>
      <c r="E22" s="3">
        <v>210</v>
      </c>
      <c r="F22" s="3">
        <v>210</v>
      </c>
      <c r="G22" s="3">
        <v>210</v>
      </c>
      <c r="H22" s="3">
        <v>210</v>
      </c>
      <c r="I22" s="3">
        <v>210</v>
      </c>
      <c r="J22" s="3">
        <v>210</v>
      </c>
      <c r="K22" s="3">
        <v>210</v>
      </c>
      <c r="L22" s="3">
        <v>210</v>
      </c>
      <c r="M22" s="3">
        <v>210</v>
      </c>
      <c r="N22" s="3">
        <v>210</v>
      </c>
      <c r="O22" s="3">
        <v>210</v>
      </c>
      <c r="P22" s="3">
        <v>210</v>
      </c>
      <c r="Q22" s="4">
        <f t="shared" si="0"/>
        <v>210</v>
      </c>
      <c r="R22" s="5">
        <f t="shared" si="1"/>
        <v>210</v>
      </c>
      <c r="S22" s="6">
        <f t="shared" si="2"/>
        <v>210</v>
      </c>
    </row>
    <row r="23" spans="1:19" x14ac:dyDescent="0.25">
      <c r="A23" s="1">
        <v>1015</v>
      </c>
      <c r="B23" s="1" t="s">
        <v>41</v>
      </c>
      <c r="C23" s="1" t="s">
        <v>36</v>
      </c>
      <c r="D23" s="1" t="s">
        <v>32</v>
      </c>
      <c r="E23" s="3">
        <v>230</v>
      </c>
      <c r="F23" s="3">
        <v>230</v>
      </c>
      <c r="G23" s="3">
        <v>230</v>
      </c>
      <c r="H23" s="3">
        <v>230</v>
      </c>
      <c r="I23" s="3">
        <v>230</v>
      </c>
      <c r="J23" s="3">
        <v>230</v>
      </c>
      <c r="K23" s="3">
        <v>230</v>
      </c>
      <c r="L23" s="3">
        <v>230</v>
      </c>
      <c r="M23" s="3">
        <v>230</v>
      </c>
      <c r="N23" s="3">
        <v>230</v>
      </c>
      <c r="O23" s="3">
        <v>230</v>
      </c>
      <c r="P23" s="3">
        <v>230</v>
      </c>
      <c r="Q23" s="4">
        <f t="shared" si="0"/>
        <v>230</v>
      </c>
      <c r="R23" s="5">
        <f t="shared" si="1"/>
        <v>230</v>
      </c>
      <c r="S23" s="6">
        <f t="shared" si="2"/>
        <v>230</v>
      </c>
    </row>
    <row r="24" spans="1:19" x14ac:dyDescent="0.25">
      <c r="A24" s="1">
        <v>1015</v>
      </c>
      <c r="B24" s="1" t="s">
        <v>41</v>
      </c>
      <c r="C24" s="1" t="s">
        <v>36</v>
      </c>
      <c r="D24" s="1" t="s">
        <v>33</v>
      </c>
      <c r="E24" s="3">
        <v>220</v>
      </c>
      <c r="F24" s="3">
        <v>220</v>
      </c>
      <c r="G24" s="3">
        <v>220</v>
      </c>
      <c r="H24" s="3">
        <v>220</v>
      </c>
      <c r="I24" s="3">
        <v>220</v>
      </c>
      <c r="J24" s="3">
        <v>220</v>
      </c>
      <c r="K24" s="3">
        <v>220</v>
      </c>
      <c r="L24" s="3">
        <v>220</v>
      </c>
      <c r="M24" s="3">
        <v>220</v>
      </c>
      <c r="N24" s="3">
        <v>220</v>
      </c>
      <c r="O24" s="3">
        <v>220</v>
      </c>
      <c r="P24" s="3">
        <v>220</v>
      </c>
      <c r="Q24" s="4">
        <f t="shared" si="0"/>
        <v>220</v>
      </c>
      <c r="R24" s="5">
        <f t="shared" si="1"/>
        <v>220</v>
      </c>
      <c r="S24" s="6">
        <f t="shared" si="2"/>
        <v>220</v>
      </c>
    </row>
    <row r="25" spans="1:19" x14ac:dyDescent="0.25">
      <c r="A25" s="1">
        <v>1015</v>
      </c>
      <c r="B25" s="1" t="s">
        <v>41</v>
      </c>
      <c r="C25" s="1" t="s">
        <v>36</v>
      </c>
      <c r="D25" s="1" t="s">
        <v>34</v>
      </c>
      <c r="E25" s="3">
        <v>85</v>
      </c>
      <c r="F25" s="3">
        <v>85</v>
      </c>
      <c r="G25" s="3">
        <v>85</v>
      </c>
      <c r="H25" s="3">
        <v>85</v>
      </c>
      <c r="I25" s="3">
        <v>85</v>
      </c>
      <c r="J25" s="3">
        <v>85</v>
      </c>
      <c r="K25" s="3">
        <v>85</v>
      </c>
      <c r="L25" s="3">
        <v>85</v>
      </c>
      <c r="M25" s="3">
        <v>85</v>
      </c>
      <c r="N25" s="3">
        <v>85.007641365257257</v>
      </c>
      <c r="O25" s="3">
        <v>85</v>
      </c>
      <c r="P25" s="3">
        <v>85</v>
      </c>
      <c r="Q25" s="4">
        <f t="shared" si="0"/>
        <v>85.000636780438114</v>
      </c>
      <c r="R25" s="5">
        <f t="shared" si="1"/>
        <v>85</v>
      </c>
      <c r="S25" s="6">
        <f t="shared" si="2"/>
        <v>85.007641365257257</v>
      </c>
    </row>
    <row r="26" spans="1:19" x14ac:dyDescent="0.25">
      <c r="A26" s="1">
        <v>1015</v>
      </c>
      <c r="B26" s="1" t="s">
        <v>41</v>
      </c>
      <c r="C26" s="1" t="s">
        <v>36</v>
      </c>
      <c r="D26" s="1" t="s">
        <v>35</v>
      </c>
      <c r="E26" s="3">
        <v>70</v>
      </c>
      <c r="F26" s="3">
        <v>70</v>
      </c>
      <c r="G26" s="3">
        <v>75</v>
      </c>
      <c r="H26" s="3">
        <v>75</v>
      </c>
      <c r="I26" s="3">
        <v>75</v>
      </c>
      <c r="J26" s="3">
        <v>75</v>
      </c>
      <c r="K26" s="3">
        <v>75</v>
      </c>
      <c r="L26" s="3">
        <v>75</v>
      </c>
      <c r="M26" s="3">
        <v>75</v>
      </c>
      <c r="N26" s="3">
        <v>75</v>
      </c>
      <c r="O26" s="3">
        <v>75</v>
      </c>
      <c r="P26" s="3">
        <v>75</v>
      </c>
      <c r="Q26" s="4">
        <f t="shared" si="0"/>
        <v>74.166666666666671</v>
      </c>
      <c r="R26" s="5">
        <f t="shared" si="1"/>
        <v>70</v>
      </c>
      <c r="S26" s="6">
        <f t="shared" si="2"/>
        <v>75</v>
      </c>
    </row>
    <row r="27" spans="1:19" x14ac:dyDescent="0.25">
      <c r="A27" s="1">
        <v>1015</v>
      </c>
      <c r="B27" s="1" t="s">
        <v>41</v>
      </c>
      <c r="C27" s="1" t="s">
        <v>37</v>
      </c>
      <c r="D27" s="1" t="s">
        <v>26</v>
      </c>
      <c r="E27" s="3">
        <v>109.75308641975309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>
        <f t="shared" si="0"/>
        <v>109.75308641975309</v>
      </c>
      <c r="R27" s="5">
        <f t="shared" si="1"/>
        <v>109.75308641975309</v>
      </c>
      <c r="S27" s="6">
        <f t="shared" si="2"/>
        <v>109.75308641975309</v>
      </c>
    </row>
    <row r="28" spans="1:19" x14ac:dyDescent="0.25">
      <c r="A28" s="1">
        <v>1015</v>
      </c>
      <c r="B28" s="1" t="s">
        <v>41</v>
      </c>
      <c r="C28" s="1" t="s">
        <v>37</v>
      </c>
      <c r="D28" s="1" t="s">
        <v>27</v>
      </c>
      <c r="E28" s="3">
        <v>164.5340872633943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>
        <f t="shared" si="0"/>
        <v>164.5340872633943</v>
      </c>
      <c r="R28" s="5">
        <f t="shared" si="1"/>
        <v>164.5340872633943</v>
      </c>
      <c r="S28" s="6">
        <f t="shared" si="2"/>
        <v>164.5340872633943</v>
      </c>
    </row>
    <row r="29" spans="1:19" x14ac:dyDescent="0.25">
      <c r="A29" s="1">
        <v>1015</v>
      </c>
      <c r="B29" s="1" t="s">
        <v>41</v>
      </c>
      <c r="C29" s="1" t="s">
        <v>37</v>
      </c>
      <c r="D29" s="1" t="s">
        <v>28</v>
      </c>
      <c r="E29" s="3">
        <v>77.553191489361708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>
        <f t="shared" si="0"/>
        <v>77.553191489361708</v>
      </c>
      <c r="R29" s="5">
        <f t="shared" si="1"/>
        <v>77.553191489361708</v>
      </c>
      <c r="S29" s="6">
        <f t="shared" si="2"/>
        <v>77.553191489361708</v>
      </c>
    </row>
    <row r="30" spans="1:19" x14ac:dyDescent="0.25">
      <c r="A30" s="1">
        <v>1015</v>
      </c>
      <c r="B30" s="1" t="s">
        <v>41</v>
      </c>
      <c r="C30" s="1" t="s">
        <v>37</v>
      </c>
      <c r="D30" s="1" t="s">
        <v>34</v>
      </c>
      <c r="E30" s="3">
        <v>89.255663430420711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>
        <f t="shared" si="0"/>
        <v>89.255663430420711</v>
      </c>
      <c r="R30" s="5">
        <f t="shared" si="1"/>
        <v>89.255663430420711</v>
      </c>
      <c r="S30" s="6">
        <f t="shared" si="2"/>
        <v>89.255663430420711</v>
      </c>
    </row>
    <row r="31" spans="1:19" x14ac:dyDescent="0.25">
      <c r="A31" s="1">
        <v>1015</v>
      </c>
      <c r="B31" s="1" t="s">
        <v>41</v>
      </c>
      <c r="C31" s="1" t="s">
        <v>37</v>
      </c>
      <c r="D31" s="1" t="s">
        <v>38</v>
      </c>
      <c r="E31" s="3">
        <v>241.54269972451792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>
        <f t="shared" si="0"/>
        <v>241.54269972451792</v>
      </c>
      <c r="R31" s="5">
        <f t="shared" si="1"/>
        <v>241.54269972451792</v>
      </c>
      <c r="S31" s="6">
        <f t="shared" si="2"/>
        <v>241.54269972451792</v>
      </c>
    </row>
    <row r="32" spans="1:19" x14ac:dyDescent="0.25">
      <c r="A32" s="1">
        <v>1015</v>
      </c>
      <c r="B32" s="1" t="s">
        <v>41</v>
      </c>
      <c r="C32" s="1" t="s">
        <v>37</v>
      </c>
      <c r="D32" s="1" t="s">
        <v>39</v>
      </c>
      <c r="E32" s="3">
        <v>245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>
        <f t="shared" si="0"/>
        <v>245</v>
      </c>
      <c r="R32" s="5">
        <f t="shared" si="1"/>
        <v>245</v>
      </c>
      <c r="S32" s="6">
        <f t="shared" si="2"/>
        <v>245</v>
      </c>
    </row>
    <row r="33" spans="1:19" x14ac:dyDescent="0.25">
      <c r="A33" s="1">
        <v>1015</v>
      </c>
      <c r="B33" s="1" t="s">
        <v>41</v>
      </c>
      <c r="C33" s="1" t="s">
        <v>37</v>
      </c>
      <c r="D33" s="1" t="s">
        <v>40</v>
      </c>
      <c r="E33" s="3">
        <v>239.27101200686107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>
        <f t="shared" si="0"/>
        <v>239.27101200686107</v>
      </c>
      <c r="R33" s="5">
        <f t="shared" si="1"/>
        <v>239.27101200686107</v>
      </c>
      <c r="S33" s="6">
        <f t="shared" si="2"/>
        <v>239.27101200686107</v>
      </c>
    </row>
    <row r="34" spans="1:19" x14ac:dyDescent="0.25">
      <c r="A34" s="1">
        <v>1015</v>
      </c>
      <c r="B34" s="1" t="s">
        <v>41</v>
      </c>
      <c r="C34" s="1" t="s">
        <v>23</v>
      </c>
      <c r="D34" s="1" t="s">
        <v>42</v>
      </c>
      <c r="E34" s="3">
        <v>110</v>
      </c>
      <c r="F34" s="3">
        <v>109.74818434806217</v>
      </c>
      <c r="G34" s="3">
        <v>110</v>
      </c>
      <c r="H34" s="3">
        <v>110</v>
      </c>
      <c r="I34" s="3">
        <v>110</v>
      </c>
      <c r="J34" s="3">
        <v>110</v>
      </c>
      <c r="K34" s="3">
        <v>100</v>
      </c>
      <c r="L34" s="3">
        <v>100</v>
      </c>
      <c r="M34" s="3">
        <v>100</v>
      </c>
      <c r="N34" s="3">
        <v>100</v>
      </c>
      <c r="O34" s="3">
        <v>100</v>
      </c>
      <c r="P34" s="3">
        <v>100</v>
      </c>
      <c r="Q34" s="4">
        <f t="shared" si="0"/>
        <v>104.97901536233853</v>
      </c>
      <c r="R34" s="5">
        <f t="shared" si="1"/>
        <v>100</v>
      </c>
      <c r="S34" s="6">
        <f t="shared" si="2"/>
        <v>110</v>
      </c>
    </row>
    <row r="35" spans="1:19" x14ac:dyDescent="0.25">
      <c r="A35" s="1">
        <v>1015</v>
      </c>
      <c r="B35" s="1" t="s">
        <v>41</v>
      </c>
      <c r="C35" s="1" t="s">
        <v>36</v>
      </c>
      <c r="D35" s="1" t="s">
        <v>42</v>
      </c>
      <c r="E35" s="3">
        <v>100</v>
      </c>
      <c r="F35" s="3">
        <v>99.525850023288314</v>
      </c>
      <c r="G35" s="3">
        <v>100</v>
      </c>
      <c r="H35" s="3">
        <v>100</v>
      </c>
      <c r="I35" s="3">
        <v>100</v>
      </c>
      <c r="J35" s="3">
        <v>100</v>
      </c>
      <c r="K35" s="3">
        <v>90</v>
      </c>
      <c r="L35" s="3">
        <v>89.977075904228215</v>
      </c>
      <c r="M35" s="3">
        <v>90</v>
      </c>
      <c r="N35" s="3">
        <v>90</v>
      </c>
      <c r="O35" s="3">
        <v>90</v>
      </c>
      <c r="P35" s="3">
        <v>90</v>
      </c>
      <c r="Q35" s="4">
        <f t="shared" ref="Q35:Q36" si="3">IFERROR(AVERAGE(E35:P35),0)</f>
        <v>94.958577160626376</v>
      </c>
      <c r="R35" s="5">
        <f t="shared" ref="R35:R36" si="4">IFERROR(MIN(E35:P35),0)</f>
        <v>89.977075904228215</v>
      </c>
      <c r="S35" s="6">
        <f t="shared" ref="S35:S36" si="5">IFERROR(MAX(E35:P35),0)</f>
        <v>100</v>
      </c>
    </row>
    <row r="36" spans="1:19" x14ac:dyDescent="0.25">
      <c r="A36" s="1">
        <v>1015</v>
      </c>
      <c r="B36" s="1" t="s">
        <v>41</v>
      </c>
      <c r="C36" s="1" t="s">
        <v>37</v>
      </c>
      <c r="D36" s="1" t="s">
        <v>42</v>
      </c>
      <c r="E36" s="3">
        <v>110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>
        <f t="shared" si="3"/>
        <v>110</v>
      </c>
      <c r="R36" s="5">
        <f t="shared" si="4"/>
        <v>110</v>
      </c>
      <c r="S36" s="6">
        <f t="shared" si="5"/>
        <v>110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2022-01-10T10:11:23Z</dcterms:modified>
</cp:coreProperties>
</file>