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93CAA6E-F17F-4731-AB24-6FF471A738B4}" xr6:coauthVersionLast="36" xr6:coauthVersionMax="47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37" i="1" l="1"/>
  <c r="R37" i="1" s="1"/>
  <c r="Q32" i="1"/>
  <c r="R32" i="1" s="1"/>
  <c r="S32" i="1"/>
  <c r="S31" i="1"/>
  <c r="Q31" i="1"/>
  <c r="R31" i="1" s="1"/>
  <c r="Q33" i="1"/>
  <c r="R33" i="1" s="1"/>
  <c r="S33" i="1"/>
  <c r="Q28" i="1"/>
  <c r="R28" i="1" s="1"/>
  <c r="S28" i="1"/>
  <c r="S16" i="1"/>
  <c r="Q16" i="1"/>
  <c r="R16" i="1" s="1"/>
  <c r="S11" i="1"/>
  <c r="Q11" i="1"/>
  <c r="R11" i="1" s="1"/>
  <c r="S10" i="1"/>
  <c r="Q10" i="1"/>
  <c r="R10" i="1" s="1"/>
  <c r="S19" i="1"/>
  <c r="Q19" i="1"/>
  <c r="R19" i="1" s="1"/>
  <c r="Q6" i="1"/>
  <c r="S37" i="1"/>
  <c r="S36" i="1"/>
  <c r="Q36" i="1"/>
  <c r="R36" i="1" s="1"/>
  <c r="S26" i="1"/>
  <c r="Q26" i="1"/>
  <c r="R26" i="1" s="1"/>
  <c r="S15" i="1"/>
  <c r="Q15" i="1"/>
  <c r="R15" i="1" s="1"/>
  <c r="S14" i="1"/>
  <c r="Q14" i="1"/>
  <c r="R14" i="1" s="1"/>
  <c r="S12" i="1"/>
  <c r="Q12" i="1"/>
  <c r="R12" i="1" s="1"/>
  <c r="S5" i="1"/>
  <c r="Q5" i="1"/>
  <c r="R5" i="1" s="1"/>
  <c r="S35" i="1" l="1"/>
  <c r="Q35" i="1"/>
  <c r="R35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0" i="1"/>
  <c r="Q30" i="1"/>
  <c r="R30" i="1" s="1"/>
  <c r="S34" i="1"/>
  <c r="Q34" i="1"/>
  <c r="R34" i="1" s="1"/>
  <c r="S29" i="1"/>
  <c r="Q29" i="1"/>
  <c r="R29" i="1" s="1"/>
  <c r="S27" i="1"/>
  <c r="Q27" i="1"/>
  <c r="R27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8" i="1"/>
  <c r="Q18" i="1"/>
  <c r="R18" i="1" s="1"/>
  <c r="S17" i="1"/>
  <c r="Q17" i="1"/>
  <c r="R17" i="1" s="1"/>
  <c r="S13" i="1"/>
  <c r="Q13" i="1"/>
  <c r="R13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<sst xmlns="http://schemas.openxmlformats.org/spreadsheetml/2006/main" count="164" uniqueCount="45">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</sst>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90" zoomScaleNormal="90" workbookViewId="0">
      <selection activeCell="D8" sqref="D8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1030</v>
      </c>
      <c r="B3" s="7" t="s">
        <v>44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177.47704545454599</v>
      </c>
      <c r="J3" s="8">
        <v>177.68000000000018</v>
      </c>
      <c r="K3" s="8">
        <v>177.44618421052647</v>
      </c>
      <c r="L3" s="8">
        <v>177.23012658227867</v>
      </c>
      <c r="M3" s="8">
        <v>177.19986486486505</v>
      </c>
      <c r="N3" s="8">
        <v>176.67873239436636</v>
      </c>
      <c r="O3" s="8">
        <v>164.59490909090928</v>
      </c>
      <c r="P3" s="8">
        <v>162.95171171171191</v>
      </c>
      <c r="Q3" s="5">
        <f>AVERAGE(E3:P3)</f>
        <v>167.60488119243365</v>
      </c>
      <c r="R3">
        <f>MIN(E3:Q3)</f>
        <v>150</v>
      </c>
      <c r="S3">
        <f>MAX(E3:P3)</f>
        <v>177.68000000000018</v>
      </c>
    </row>
    <row r="4" spans="1:19" x14ac:dyDescent="0.25">
      <c r="C4" t="s">
        <v>24</v>
      </c>
      <c r="D4" s="3" t="s">
        <v>26</v>
      </c>
      <c r="E4" s="8">
        <v>110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21" si="0">AVERAGE(E4:P4)</f>
        <v>114.58333333333333</v>
      </c>
      <c r="R4">
        <f t="shared" ref="R4:R21" si="1">MIN(E4:Q4)</f>
        <v>110</v>
      </c>
      <c r="S4">
        <f t="shared" ref="S4:S21" si="2">MAX(E4:P4)</f>
        <v>115</v>
      </c>
    </row>
    <row r="5" spans="1:19" x14ac:dyDescent="0.25">
      <c r="C5" t="s">
        <v>24</v>
      </c>
      <c r="D5" s="3" t="s">
        <v>37</v>
      </c>
      <c r="E5" s="8">
        <v>150.8911320754718</v>
      </c>
      <c r="F5" s="8">
        <v>150.89053571428579</v>
      </c>
      <c r="G5" s="8">
        <v>150.89016666666672</v>
      </c>
      <c r="H5" s="8">
        <v>150.89063492063494</v>
      </c>
      <c r="I5" s="8">
        <v>177.8422727272729</v>
      </c>
      <c r="J5" s="8">
        <v>177.68000000000018</v>
      </c>
      <c r="K5" s="8">
        <v>177.47574712643697</v>
      </c>
      <c r="L5" s="8">
        <v>177.48673913043498</v>
      </c>
      <c r="M5" s="8">
        <v>177.25156626506043</v>
      </c>
      <c r="N5" s="8">
        <v>177.23587500000016</v>
      </c>
      <c r="O5" s="8">
        <v>175.66056818181835</v>
      </c>
      <c r="P5" s="8">
        <v>176.22938775510221</v>
      </c>
      <c r="Q5" s="5">
        <f t="shared" ref="Q5" si="3">AVERAGE(E5:P5)</f>
        <v>168.36871879693211</v>
      </c>
      <c r="R5">
        <f t="shared" ref="R5" si="4">MIN(E5:Q5)</f>
        <v>150.89016666666672</v>
      </c>
      <c r="S5">
        <f t="shared" ref="S5" si="5">MAX(E5:P5)</f>
        <v>177.8422727272729</v>
      </c>
    </row>
    <row r="6" spans="1:19" x14ac:dyDescent="0.25">
      <c r="C6" t="s">
        <v>24</v>
      </c>
      <c r="D6" s="3" t="s">
        <v>27</v>
      </c>
      <c r="E6" s="8">
        <v>167.84279999999998</v>
      </c>
      <c r="F6" s="8">
        <v>170</v>
      </c>
      <c r="G6" s="8">
        <v>160</v>
      </c>
      <c r="H6" s="8">
        <v>180</v>
      </c>
      <c r="I6" s="8">
        <v>180</v>
      </c>
      <c r="J6" s="8">
        <v>171.11111111111111</v>
      </c>
      <c r="K6" s="8">
        <v>171.66666666666666</v>
      </c>
      <c r="L6" s="8">
        <v>172.72727272727272</v>
      </c>
      <c r="M6" s="8">
        <v>172.85714285714286</v>
      </c>
      <c r="N6" s="8">
        <v>171.42857142857142</v>
      </c>
      <c r="O6" s="8">
        <v>175.38461538461539</v>
      </c>
      <c r="P6" s="8">
        <v>175.95357142857142</v>
      </c>
      <c r="Q6" s="5">
        <f t="shared" si="0"/>
        <v>172.41431263366266</v>
      </c>
      <c r="R6">
        <f t="shared" si="1"/>
        <v>160</v>
      </c>
      <c r="S6">
        <f t="shared" si="2"/>
        <v>180</v>
      </c>
    </row>
    <row r="7" spans="1:19" x14ac:dyDescent="0.25">
      <c r="C7" t="s">
        <v>24</v>
      </c>
      <c r="D7" s="3" t="s">
        <v>28</v>
      </c>
      <c r="E7" s="8">
        <v>250</v>
      </c>
      <c r="F7" s="8">
        <v>250</v>
      </c>
      <c r="G7" s="8">
        <v>250</v>
      </c>
      <c r="H7" s="8">
        <v>250</v>
      </c>
      <c r="I7" s="8">
        <v>250</v>
      </c>
      <c r="J7" s="8">
        <v>250</v>
      </c>
      <c r="K7" s="8">
        <v>250</v>
      </c>
      <c r="L7" s="8">
        <v>250</v>
      </c>
      <c r="M7" s="8">
        <v>250</v>
      </c>
      <c r="N7" s="8">
        <v>250</v>
      </c>
      <c r="O7" s="8">
        <v>250</v>
      </c>
      <c r="P7" s="8">
        <v>250</v>
      </c>
      <c r="Q7" s="5">
        <f t="shared" si="0"/>
        <v>250</v>
      </c>
      <c r="R7">
        <f t="shared" si="1"/>
        <v>250</v>
      </c>
      <c r="S7">
        <f t="shared" si="2"/>
        <v>250</v>
      </c>
    </row>
    <row r="8" spans="1:19" x14ac:dyDescent="0.25">
      <c r="C8" t="s">
        <v>24</v>
      </c>
      <c r="D8" s="3" t="s">
        <v>29</v>
      </c>
      <c r="E8" s="8">
        <v>180</v>
      </c>
      <c r="F8" s="8">
        <v>190</v>
      </c>
      <c r="G8" s="8">
        <v>200</v>
      </c>
      <c r="H8" s="8">
        <v>200</v>
      </c>
      <c r="I8" s="8">
        <v>200</v>
      </c>
      <c r="J8" s="8">
        <v>200</v>
      </c>
      <c r="K8" s="8">
        <v>200</v>
      </c>
      <c r="L8" s="8">
        <v>200</v>
      </c>
      <c r="M8" s="8">
        <v>200</v>
      </c>
      <c r="N8" s="8">
        <v>200</v>
      </c>
      <c r="O8" s="8">
        <v>200</v>
      </c>
      <c r="P8" s="8">
        <v>200</v>
      </c>
      <c r="Q8" s="5">
        <f t="shared" si="0"/>
        <v>197.5</v>
      </c>
      <c r="R8">
        <f t="shared" si="1"/>
        <v>180</v>
      </c>
      <c r="S8">
        <f t="shared" si="2"/>
        <v>200</v>
      </c>
    </row>
    <row r="9" spans="1:19" x14ac:dyDescent="0.25">
      <c r="C9" t="s">
        <v>24</v>
      </c>
      <c r="D9" s="3" t="s">
        <v>30</v>
      </c>
      <c r="E9" s="8">
        <v>255</v>
      </c>
      <c r="F9" s="8">
        <v>270</v>
      </c>
      <c r="G9" s="8">
        <v>280</v>
      </c>
      <c r="H9" s="8">
        <v>280</v>
      </c>
      <c r="I9" s="8">
        <v>280</v>
      </c>
      <c r="J9" s="8">
        <v>280</v>
      </c>
      <c r="K9" s="8">
        <v>280</v>
      </c>
      <c r="L9" s="8">
        <v>280</v>
      </c>
      <c r="M9" s="8">
        <v>280</v>
      </c>
      <c r="N9" s="8">
        <v>280</v>
      </c>
      <c r="O9" s="8">
        <v>280</v>
      </c>
      <c r="P9" s="8">
        <v>280</v>
      </c>
      <c r="Q9" s="5">
        <f t="shared" si="0"/>
        <v>277.08333333333331</v>
      </c>
      <c r="R9">
        <f t="shared" si="1"/>
        <v>255</v>
      </c>
      <c r="S9">
        <f t="shared" si="2"/>
        <v>280</v>
      </c>
    </row>
    <row r="10" spans="1:19" x14ac:dyDescent="0.25">
      <c r="C10" t="s">
        <v>24</v>
      </c>
      <c r="D10" s="3" t="s"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5">
        <f t="shared" ref="Q10" si="6">AVERAGE(E10:P10)</f>
        <v>0</v>
      </c>
      <c r="R10">
        <f t="shared" ref="R10" si="7">MIN(E10:Q10)</f>
        <v>0</v>
      </c>
      <c r="S10">
        <f t="shared" ref="S10" si="8">MAX(E10:P10)</f>
        <v>0</v>
      </c>
    </row>
    <row r="11" spans="1:19" x14ac:dyDescent="0.25">
      <c r="C11" t="s">
        <v>24</v>
      </c>
      <c r="D11" s="3" t="s">
        <v>41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5">
        <f t="shared" ref="Q11" si="9">AVERAGE(E11:P11)</f>
        <v>0</v>
      </c>
      <c r="R11">
        <f t="shared" ref="R11" si="10">MIN(E11:Q11)</f>
        <v>0</v>
      </c>
      <c r="S11">
        <f t="shared" ref="S11" si="11">MAX(E11:P11)</f>
        <v>0</v>
      </c>
    </row>
    <row r="12" spans="1:19" x14ac:dyDescent="0.25">
      <c r="C12" t="s">
        <v>24</v>
      </c>
      <c r="D12" s="3" t="s">
        <v>38</v>
      </c>
      <c r="E12" s="8"/>
      <c r="F12" s="8">
        <v>110</v>
      </c>
      <c r="G12" s="8">
        <v>110</v>
      </c>
      <c r="H12" s="8">
        <v>110</v>
      </c>
      <c r="I12" s="8">
        <v>110</v>
      </c>
      <c r="J12" s="8">
        <v>110</v>
      </c>
      <c r="K12" s="8">
        <v>110</v>
      </c>
      <c r="L12" s="8">
        <v>110</v>
      </c>
      <c r="M12" s="8">
        <v>110</v>
      </c>
      <c r="N12" s="8">
        <v>110</v>
      </c>
      <c r="O12" s="8">
        <v>110</v>
      </c>
      <c r="P12" s="8">
        <v>110</v>
      </c>
      <c r="Q12" s="5">
        <f t="shared" si="0"/>
        <v>110</v>
      </c>
      <c r="R12">
        <f t="shared" si="1"/>
        <v>110</v>
      </c>
      <c r="S12">
        <f t="shared" si="2"/>
        <v>110</v>
      </c>
    </row>
    <row r="13" spans="1:19" x14ac:dyDescent="0.25">
      <c r="C13" t="s">
        <v>24</v>
      </c>
      <c r="D13" s="3" t="s">
        <v>32</v>
      </c>
      <c r="E13" s="8">
        <v>58.039999999999971</v>
      </c>
      <c r="F13" s="8">
        <v>62.221898734177209</v>
      </c>
      <c r="G13" s="8">
        <v>72.203717948717937</v>
      </c>
      <c r="H13" s="8">
        <v>75.890933333333393</v>
      </c>
      <c r="I13" s="8">
        <v>75.771866666666725</v>
      </c>
      <c r="J13" s="8">
        <v>75.890447761194054</v>
      </c>
      <c r="K13" s="8">
        <v>75.890447761194068</v>
      </c>
      <c r="L13" s="8">
        <v>75.891184210526376</v>
      </c>
      <c r="M13" s="8">
        <v>75.891044776119429</v>
      </c>
      <c r="N13" s="8">
        <v>75.890563380281719</v>
      </c>
      <c r="O13" s="8">
        <v>75.890555555555522</v>
      </c>
      <c r="P13" s="8">
        <v>75.891063829787214</v>
      </c>
      <c r="Q13" s="5">
        <f t="shared" si="0"/>
        <v>72.946976996462794</v>
      </c>
      <c r="R13">
        <f t="shared" si="1"/>
        <v>58.039999999999971</v>
      </c>
      <c r="S13">
        <f t="shared" si="2"/>
        <v>75.891184210526376</v>
      </c>
    </row>
    <row r="14" spans="1:19" x14ac:dyDescent="0.25">
      <c r="C14" t="s">
        <v>24</v>
      </c>
      <c r="D14" s="3" t="s">
        <v>39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5">
        <f t="shared" ref="Q14:Q15" si="12">AVERAGE(E14:P14)</f>
        <v>0</v>
      </c>
      <c r="R14">
        <f t="shared" ref="R14:R15" si="13">MIN(E14:Q14)</f>
        <v>0</v>
      </c>
      <c r="S14">
        <f t="shared" ref="S14:S15" si="14">MAX(E14:P14)</f>
        <v>0</v>
      </c>
    </row>
    <row r="15" spans="1:19" x14ac:dyDescent="0.25">
      <c r="C15" t="s">
        <v>24</v>
      </c>
      <c r="D15" s="3" t="s">
        <v>34</v>
      </c>
      <c r="E15" s="8"/>
      <c r="F15" s="8"/>
      <c r="G15" s="8"/>
      <c r="H15" s="8"/>
      <c r="I15" s="8"/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P15" s="8">
        <v>125</v>
      </c>
      <c r="Q15" s="5">
        <f t="shared" si="12"/>
        <v>125</v>
      </c>
      <c r="R15">
        <f t="shared" si="13"/>
        <v>125</v>
      </c>
      <c r="S15">
        <f t="shared" si="14"/>
        <v>125</v>
      </c>
    </row>
    <row r="16" spans="1:19" x14ac:dyDescent="0.25">
      <c r="C16" t="s">
        <v>24</v>
      </c>
      <c r="D16" s="3" t="s">
        <v>31</v>
      </c>
      <c r="E16" s="8">
        <v>90</v>
      </c>
      <c r="F16" s="8">
        <v>95</v>
      </c>
      <c r="G16" s="8">
        <v>95</v>
      </c>
      <c r="H16" s="8">
        <v>95</v>
      </c>
      <c r="I16" s="8">
        <v>95</v>
      </c>
      <c r="J16" s="8">
        <v>95</v>
      </c>
      <c r="K16" s="8">
        <v>95</v>
      </c>
      <c r="L16" s="8">
        <v>95</v>
      </c>
      <c r="M16" s="8">
        <v>95</v>
      </c>
      <c r="N16" s="8">
        <v>95</v>
      </c>
      <c r="O16" s="8">
        <v>95</v>
      </c>
      <c r="P16" s="8">
        <v>95</v>
      </c>
      <c r="Q16" s="5">
        <f t="shared" ref="Q16" si="15">AVERAGE(E16:P16)</f>
        <v>94.583333333333329</v>
      </c>
      <c r="R16">
        <f t="shared" ref="R16" si="16">MIN(E16:Q16)</f>
        <v>90</v>
      </c>
      <c r="S16">
        <f t="shared" ref="S16" si="17">MAX(E16:P16)</f>
        <v>95</v>
      </c>
    </row>
    <row r="17" spans="3:19" x14ac:dyDescent="0.25">
      <c r="C17" s="4" t="s">
        <v>33</v>
      </c>
      <c r="D17" s="3" t="s">
        <v>26</v>
      </c>
      <c r="E17" s="8">
        <v>100</v>
      </c>
      <c r="F17" s="8">
        <v>105</v>
      </c>
      <c r="G17" s="8">
        <v>105</v>
      </c>
      <c r="H17" s="8">
        <v>105</v>
      </c>
      <c r="I17" s="8">
        <v>105</v>
      </c>
      <c r="J17" s="8">
        <v>105</v>
      </c>
      <c r="K17" s="8">
        <v>105</v>
      </c>
      <c r="L17" s="8">
        <v>105</v>
      </c>
      <c r="M17" s="8">
        <v>105</v>
      </c>
      <c r="N17" s="8">
        <v>105</v>
      </c>
      <c r="O17" s="8">
        <v>105</v>
      </c>
      <c r="P17" s="8">
        <v>105</v>
      </c>
      <c r="Q17" s="5">
        <f t="shared" si="0"/>
        <v>104.58333333333333</v>
      </c>
      <c r="R17">
        <f t="shared" si="1"/>
        <v>100</v>
      </c>
      <c r="S17">
        <f t="shared" si="2"/>
        <v>105</v>
      </c>
    </row>
    <row r="18" spans="3:19" x14ac:dyDescent="0.25">
      <c r="C18" s="4" t="s">
        <v>33</v>
      </c>
      <c r="D18" s="3" t="s">
        <v>27</v>
      </c>
      <c r="E18" s="8">
        <v>150</v>
      </c>
      <c r="F18" s="8">
        <v>160</v>
      </c>
      <c r="G18" s="8">
        <v>160</v>
      </c>
      <c r="H18" s="8">
        <v>166.85976744186047</v>
      </c>
      <c r="I18" s="8">
        <v>160</v>
      </c>
      <c r="J18" s="8">
        <v>150.38183908045977</v>
      </c>
      <c r="K18" s="8">
        <v>150</v>
      </c>
      <c r="L18" s="8">
        <v>150</v>
      </c>
      <c r="M18" s="8">
        <v>150</v>
      </c>
      <c r="N18" s="8">
        <v>150</v>
      </c>
      <c r="O18" s="8">
        <v>150</v>
      </c>
      <c r="P18" s="8">
        <v>150</v>
      </c>
      <c r="Q18" s="5">
        <f t="shared" si="0"/>
        <v>153.93680054352669</v>
      </c>
      <c r="R18">
        <f t="shared" si="1"/>
        <v>150</v>
      </c>
      <c r="S18">
        <f t="shared" si="2"/>
        <v>166.85976744186047</v>
      </c>
    </row>
    <row r="19" spans="3:19" x14ac:dyDescent="0.25">
      <c r="C19" s="4" t="s">
        <v>33</v>
      </c>
      <c r="D19" s="3" t="s">
        <v>39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5">
        <f t="shared" si="0"/>
        <v>0</v>
      </c>
      <c r="R19">
        <f t="shared" si="1"/>
        <v>0</v>
      </c>
      <c r="S19">
        <f t="shared" si="2"/>
        <v>0</v>
      </c>
    </row>
    <row r="20" spans="3:19" x14ac:dyDescent="0.25">
      <c r="C20" s="4" t="s">
        <v>33</v>
      </c>
      <c r="D20" s="3" t="s">
        <v>28</v>
      </c>
      <c r="E20" s="8">
        <v>240</v>
      </c>
      <c r="F20" s="8">
        <v>240</v>
      </c>
      <c r="G20" s="8">
        <v>240</v>
      </c>
      <c r="H20" s="8">
        <v>240</v>
      </c>
      <c r="I20" s="8">
        <v>240</v>
      </c>
      <c r="J20" s="8">
        <v>240</v>
      </c>
      <c r="K20" s="8">
        <v>240</v>
      </c>
      <c r="L20" s="8">
        <v>240</v>
      </c>
      <c r="M20" s="8">
        <v>240</v>
      </c>
      <c r="N20" s="8">
        <v>240</v>
      </c>
      <c r="O20" s="8">
        <v>240</v>
      </c>
      <c r="P20" s="8">
        <v>240</v>
      </c>
      <c r="Q20" s="5">
        <f t="shared" si="0"/>
        <v>240</v>
      </c>
      <c r="R20">
        <f t="shared" si="1"/>
        <v>240</v>
      </c>
      <c r="S20">
        <f t="shared" si="2"/>
        <v>240</v>
      </c>
    </row>
    <row r="21" spans="3:19" x14ac:dyDescent="0.25">
      <c r="C21" s="4" t="s">
        <v>33</v>
      </c>
      <c r="D21" s="3" t="s">
        <v>29</v>
      </c>
      <c r="E21" s="8">
        <v>220</v>
      </c>
      <c r="F21" s="8">
        <v>235</v>
      </c>
      <c r="G21" s="8">
        <v>250</v>
      </c>
      <c r="H21" s="8">
        <v>250</v>
      </c>
      <c r="I21" s="8">
        <v>250</v>
      </c>
      <c r="J21" s="8">
        <v>250</v>
      </c>
      <c r="K21" s="8">
        <v>250</v>
      </c>
      <c r="L21" s="8">
        <v>250</v>
      </c>
      <c r="M21" s="8">
        <v>250</v>
      </c>
      <c r="N21" s="8">
        <v>250</v>
      </c>
      <c r="O21" s="8">
        <v>250</v>
      </c>
      <c r="P21" s="8">
        <v>250</v>
      </c>
      <c r="Q21" s="5">
        <f t="shared" si="0"/>
        <v>246.25</v>
      </c>
      <c r="R21">
        <f t="shared" si="1"/>
        <v>220</v>
      </c>
      <c r="S21">
        <f t="shared" si="2"/>
        <v>250</v>
      </c>
    </row>
    <row r="22" spans="3:19" x14ac:dyDescent="0.25">
      <c r="C22" s="4" t="s">
        <v>33</v>
      </c>
      <c r="D22" s="3" t="s">
        <v>30</v>
      </c>
      <c r="E22" s="8">
        <v>235</v>
      </c>
      <c r="F22" s="8">
        <v>245</v>
      </c>
      <c r="G22" s="8">
        <v>260</v>
      </c>
      <c r="H22" s="8">
        <v>260</v>
      </c>
      <c r="I22" s="8">
        <v>260</v>
      </c>
      <c r="J22" s="8">
        <v>260</v>
      </c>
      <c r="K22" s="8">
        <v>260</v>
      </c>
      <c r="L22" s="8">
        <v>260</v>
      </c>
      <c r="M22" s="8">
        <v>260</v>
      </c>
      <c r="N22" s="8">
        <v>260</v>
      </c>
      <c r="O22" s="8">
        <v>260</v>
      </c>
      <c r="P22" s="8">
        <v>260</v>
      </c>
      <c r="Q22" s="5">
        <f t="shared" ref="Q22:Q34" si="18">AVERAGE(E22:P22)</f>
        <v>256.66666666666669</v>
      </c>
      <c r="R22">
        <f t="shared" ref="R22:R34" si="19">MIN(E22:Q22)</f>
        <v>235</v>
      </c>
      <c r="S22">
        <f t="shared" ref="S22:S34" si="20">MAX(E22:P22)</f>
        <v>260</v>
      </c>
    </row>
    <row r="23" spans="3:19" x14ac:dyDescent="0.25">
      <c r="C23" s="4" t="s">
        <v>33</v>
      </c>
      <c r="D23" s="3" t="s">
        <v>31</v>
      </c>
      <c r="E23" s="8">
        <v>80</v>
      </c>
      <c r="F23" s="8">
        <v>85</v>
      </c>
      <c r="G23" s="8">
        <v>85</v>
      </c>
      <c r="H23" s="8">
        <v>85</v>
      </c>
      <c r="I23" s="8">
        <v>85</v>
      </c>
      <c r="J23" s="8">
        <v>85</v>
      </c>
      <c r="K23" s="8">
        <v>85</v>
      </c>
      <c r="L23" s="8">
        <v>85</v>
      </c>
      <c r="M23" s="8">
        <v>85</v>
      </c>
      <c r="N23" s="8">
        <v>85</v>
      </c>
      <c r="O23" s="8">
        <v>85</v>
      </c>
      <c r="P23" s="8">
        <v>85</v>
      </c>
      <c r="Q23" s="5">
        <f t="shared" si="18"/>
        <v>84.583333333333329</v>
      </c>
      <c r="R23">
        <f t="shared" si="19"/>
        <v>80</v>
      </c>
      <c r="S23">
        <f t="shared" si="20"/>
        <v>85</v>
      </c>
    </row>
    <row r="24" spans="3:19" x14ac:dyDescent="0.25">
      <c r="C24" s="4" t="s">
        <v>33</v>
      </c>
      <c r="D24" s="3" t="s">
        <v>32</v>
      </c>
      <c r="E24" s="8">
        <v>49.109999999999992</v>
      </c>
      <c r="F24" s="8">
        <v>53.199528301886723</v>
      </c>
      <c r="G24" s="8">
        <v>64.106220930232496</v>
      </c>
      <c r="H24" s="8">
        <v>66.962829268292381</v>
      </c>
      <c r="I24" s="8">
        <v>66.963481012658079</v>
      </c>
      <c r="J24" s="8">
        <v>66.962700729926965</v>
      </c>
      <c r="K24" s="8">
        <v>66.962419354838744</v>
      </c>
      <c r="L24" s="8">
        <v>66.963593750000015</v>
      </c>
      <c r="M24" s="8">
        <v>66.963523809523849</v>
      </c>
      <c r="N24" s="8">
        <v>66.962828282828312</v>
      </c>
      <c r="O24" s="8">
        <v>66.96269230769235</v>
      </c>
      <c r="P24" s="8">
        <v>66.963090909090909</v>
      </c>
      <c r="Q24" s="5">
        <f t="shared" si="18"/>
        <v>64.09024238808091</v>
      </c>
      <c r="R24">
        <f t="shared" si="19"/>
        <v>49.109999999999992</v>
      </c>
      <c r="S24">
        <f t="shared" si="20"/>
        <v>66.963593750000015</v>
      </c>
    </row>
    <row r="25" spans="3:19" x14ac:dyDescent="0.25">
      <c r="C25" s="4" t="s">
        <v>33</v>
      </c>
      <c r="D25" s="3" t="s">
        <v>34</v>
      </c>
      <c r="E25" s="8">
        <v>110</v>
      </c>
      <c r="F25" s="8">
        <v>115</v>
      </c>
      <c r="G25" s="8">
        <v>115</v>
      </c>
      <c r="H25" s="8">
        <v>115</v>
      </c>
      <c r="I25" s="8">
        <v>115</v>
      </c>
      <c r="J25" s="8">
        <v>115</v>
      </c>
      <c r="K25" s="8">
        <v>115</v>
      </c>
      <c r="L25" s="8">
        <v>115</v>
      </c>
      <c r="M25" s="8">
        <v>115</v>
      </c>
      <c r="N25" s="8">
        <v>115</v>
      </c>
      <c r="O25" s="8">
        <v>115</v>
      </c>
      <c r="P25" s="8">
        <v>115</v>
      </c>
      <c r="Q25" s="5">
        <f t="shared" si="18"/>
        <v>114.58333333333333</v>
      </c>
      <c r="R25">
        <f t="shared" si="19"/>
        <v>110</v>
      </c>
      <c r="S25">
        <f t="shared" si="20"/>
        <v>115</v>
      </c>
    </row>
    <row r="26" spans="3:19" x14ac:dyDescent="0.25">
      <c r="C26" s="4" t="s">
        <v>33</v>
      </c>
      <c r="D26" s="3" t="s">
        <v>38</v>
      </c>
      <c r="E26" s="8">
        <v>100</v>
      </c>
      <c r="F26" s="8">
        <v>100</v>
      </c>
      <c r="G26" s="8">
        <v>100</v>
      </c>
      <c r="H26" s="8">
        <v>100</v>
      </c>
      <c r="I26" s="8">
        <v>100</v>
      </c>
      <c r="J26" s="8">
        <v>100</v>
      </c>
      <c r="K26" s="8">
        <v>100</v>
      </c>
      <c r="L26" s="8">
        <v>100</v>
      </c>
      <c r="M26" s="8">
        <v>100</v>
      </c>
      <c r="N26" s="8">
        <v>100</v>
      </c>
      <c r="O26" s="8">
        <v>100</v>
      </c>
      <c r="P26" s="8">
        <v>100</v>
      </c>
      <c r="Q26" s="5">
        <f t="shared" ref="Q26" si="21">AVERAGE(E26:P26)</f>
        <v>100</v>
      </c>
      <c r="R26">
        <f t="shared" ref="R26" si="22">MIN(E26:Q26)</f>
        <v>100</v>
      </c>
      <c r="S26">
        <f t="shared" ref="S26" si="23">MAX(E26:P26)</f>
        <v>100</v>
      </c>
    </row>
    <row r="27" spans="3:19" ht="14.25" customHeight="1" x14ac:dyDescent="0.25">
      <c r="C27" s="4" t="s">
        <v>35</v>
      </c>
      <c r="D27" s="3" t="s">
        <v>26</v>
      </c>
      <c r="E27" s="8">
        <v>105</v>
      </c>
      <c r="F27" s="8">
        <v>115</v>
      </c>
      <c r="G27" s="8">
        <v>115</v>
      </c>
      <c r="H27" s="8">
        <v>115</v>
      </c>
      <c r="I27" s="8">
        <v>115</v>
      </c>
      <c r="J27" s="8">
        <v>115</v>
      </c>
      <c r="K27" s="8">
        <v>115</v>
      </c>
      <c r="L27" s="8">
        <v>115</v>
      </c>
      <c r="M27" s="8">
        <v>115</v>
      </c>
      <c r="N27" s="8">
        <v>115</v>
      </c>
      <c r="O27" s="8">
        <v>115</v>
      </c>
      <c r="P27" s="8">
        <v>115</v>
      </c>
      <c r="Q27" s="5">
        <f t="shared" si="18"/>
        <v>114.16666666666667</v>
      </c>
      <c r="R27">
        <f t="shared" si="19"/>
        <v>105</v>
      </c>
      <c r="S27">
        <f t="shared" si="20"/>
        <v>115</v>
      </c>
    </row>
    <row r="28" spans="3:19" ht="14.25" customHeight="1" x14ac:dyDescent="0.25">
      <c r="C28" s="4" t="s">
        <v>35</v>
      </c>
      <c r="D28" s="3" t="s">
        <v>38</v>
      </c>
      <c r="E28" s="8">
        <v>95</v>
      </c>
      <c r="F28" s="8">
        <v>110</v>
      </c>
      <c r="G28" s="8">
        <v>110</v>
      </c>
      <c r="H28" s="8">
        <v>110</v>
      </c>
      <c r="I28" s="8">
        <v>110</v>
      </c>
      <c r="J28" s="8">
        <v>110</v>
      </c>
      <c r="K28" s="8">
        <v>110</v>
      </c>
      <c r="L28" s="8">
        <v>110</v>
      </c>
      <c r="M28" s="8">
        <v>110</v>
      </c>
      <c r="N28" s="8">
        <v>110</v>
      </c>
      <c r="O28" s="8">
        <v>110</v>
      </c>
      <c r="P28" s="8">
        <v>110</v>
      </c>
      <c r="Q28" s="5">
        <f t="shared" ref="Q28" si="24">AVERAGE(E28:P28)</f>
        <v>108.75</v>
      </c>
      <c r="R28">
        <f t="shared" ref="R28" si="25">MIN(E28:Q28)</f>
        <v>95</v>
      </c>
      <c r="S28">
        <f t="shared" ref="S28" si="26">MAX(E28:P28)</f>
        <v>110</v>
      </c>
    </row>
    <row r="29" spans="3:19" x14ac:dyDescent="0.25">
      <c r="C29" s="4" t="s">
        <v>35</v>
      </c>
      <c r="D29" s="3" t="s">
        <v>28</v>
      </c>
      <c r="E29" s="8"/>
      <c r="F29" s="8"/>
      <c r="G29" s="8"/>
      <c r="H29" s="8"/>
      <c r="I29" s="8">
        <v>260</v>
      </c>
      <c r="J29" s="8">
        <v>260</v>
      </c>
      <c r="K29" s="8">
        <v>260</v>
      </c>
      <c r="L29" s="8">
        <v>260</v>
      </c>
      <c r="M29" s="8">
        <v>260</v>
      </c>
      <c r="N29" s="8">
        <v>260</v>
      </c>
      <c r="O29" s="8">
        <v>260</v>
      </c>
      <c r="P29" s="8">
        <v>260</v>
      </c>
      <c r="Q29" s="5">
        <f t="shared" si="18"/>
        <v>260</v>
      </c>
      <c r="R29">
        <f t="shared" si="19"/>
        <v>260</v>
      </c>
      <c r="S29">
        <f t="shared" si="20"/>
        <v>260</v>
      </c>
    </row>
    <row r="30" spans="3:19" x14ac:dyDescent="0.25">
      <c r="C30" s="4" t="s">
        <v>35</v>
      </c>
      <c r="D30" s="3" t="s">
        <v>36</v>
      </c>
      <c r="E30" s="8">
        <v>265</v>
      </c>
      <c r="F30" s="8">
        <v>275</v>
      </c>
      <c r="G30" s="8">
        <v>290</v>
      </c>
      <c r="H30" s="8">
        <v>290</v>
      </c>
      <c r="I30" s="8">
        <v>290</v>
      </c>
      <c r="J30" s="8">
        <v>290</v>
      </c>
      <c r="K30" s="8">
        <v>290</v>
      </c>
      <c r="L30" s="8">
        <v>285</v>
      </c>
      <c r="M30" s="8">
        <v>285</v>
      </c>
      <c r="N30" s="8">
        <v>285</v>
      </c>
      <c r="O30" s="8">
        <v>285</v>
      </c>
      <c r="P30" s="8">
        <v>285</v>
      </c>
      <c r="Q30" s="5">
        <f>AVERAGE(E30:P30)</f>
        <v>284.58333333333331</v>
      </c>
      <c r="R30">
        <f>MIN(E30:Q30)</f>
        <v>265</v>
      </c>
      <c r="S30">
        <f>MAX(E30:P30)</f>
        <v>290</v>
      </c>
    </row>
    <row r="31" spans="3:19" x14ac:dyDescent="0.25">
      <c r="C31" s="4" t="s">
        <v>35</v>
      </c>
      <c r="D31" s="3" t="s">
        <v>42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5">
        <f>AVERAGE(E31:P31)</f>
        <v>0</v>
      </c>
      <c r="R31">
        <f>MIN(E31:Q31)</f>
        <v>0</v>
      </c>
      <c r="S31">
        <f>MAX(E31:P31)</f>
        <v>0</v>
      </c>
    </row>
    <row r="32" spans="3:19" x14ac:dyDescent="0.25">
      <c r="C32" s="4" t="s">
        <v>35</v>
      </c>
      <c r="D32" s="3" t="s">
        <v>43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5">
        <f>AVERAGE(E32:P32)</f>
        <v>0</v>
      </c>
      <c r="R32">
        <f>MIN(E32:Q32)</f>
        <v>0</v>
      </c>
      <c r="S32">
        <f>MAX(E32:P32)</f>
        <v>0</v>
      </c>
    </row>
    <row r="33" spans="3:19" x14ac:dyDescent="0.25">
      <c r="C33" s="4" t="s">
        <v>35</v>
      </c>
      <c r="D33" s="3" t="s">
        <v>31</v>
      </c>
      <c r="E33" s="8">
        <v>88.186000000000007</v>
      </c>
      <c r="F33" s="8">
        <v>94.885999999999996</v>
      </c>
      <c r="G33" s="8">
        <v>95</v>
      </c>
      <c r="H33" s="8">
        <v>95</v>
      </c>
      <c r="I33" s="8">
        <v>95</v>
      </c>
      <c r="J33" s="8">
        <v>95</v>
      </c>
      <c r="K33" s="8">
        <v>95</v>
      </c>
      <c r="L33" s="8">
        <v>95</v>
      </c>
      <c r="M33" s="8">
        <v>95</v>
      </c>
      <c r="N33" s="8">
        <v>95</v>
      </c>
      <c r="O33" s="8">
        <v>95</v>
      </c>
      <c r="P33" s="8">
        <v>95</v>
      </c>
      <c r="Q33" s="5">
        <f t="shared" si="18"/>
        <v>94.422666666666672</v>
      </c>
      <c r="R33">
        <f t="shared" si="19"/>
        <v>88.186000000000007</v>
      </c>
      <c r="S33">
        <f t="shared" si="20"/>
        <v>95</v>
      </c>
    </row>
    <row r="34" spans="3:19" x14ac:dyDescent="0.25">
      <c r="C34" s="4" t="s">
        <v>35</v>
      </c>
      <c r="D34" s="3" t="s">
        <v>32</v>
      </c>
      <c r="E34" s="8">
        <v>60</v>
      </c>
      <c r="F34" s="8">
        <v>65</v>
      </c>
      <c r="G34" s="8">
        <v>75</v>
      </c>
      <c r="H34" s="8">
        <v>75</v>
      </c>
      <c r="I34" s="8">
        <v>75</v>
      </c>
      <c r="J34" s="8">
        <v>75</v>
      </c>
      <c r="K34" s="8">
        <v>75</v>
      </c>
      <c r="L34" s="8"/>
      <c r="M34" s="8">
        <v>75</v>
      </c>
      <c r="N34" s="8">
        <v>75</v>
      </c>
      <c r="O34" s="8"/>
      <c r="P34" s="8"/>
      <c r="Q34" s="5">
        <f t="shared" si="18"/>
        <v>72.222222222222229</v>
      </c>
      <c r="R34">
        <f t="shared" si="19"/>
        <v>60</v>
      </c>
      <c r="S34">
        <f t="shared" si="20"/>
        <v>75</v>
      </c>
    </row>
    <row r="35" spans="3:19" x14ac:dyDescent="0.25">
      <c r="C35" s="4" t="s">
        <v>35</v>
      </c>
      <c r="D35" t="s">
        <v>25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5">
        <f>AVERAGE(E35:P35)</f>
        <v>0</v>
      </c>
      <c r="R35">
        <f>MIN(E35:Q35)</f>
        <v>0</v>
      </c>
      <c r="S35">
        <f>MAX(E35:P35)</f>
        <v>0</v>
      </c>
    </row>
    <row r="36" spans="3:19" x14ac:dyDescent="0.25">
      <c r="C36" s="4" t="s">
        <v>35</v>
      </c>
      <c r="D36" t="s">
        <v>34</v>
      </c>
      <c r="E36" s="8">
        <v>120</v>
      </c>
      <c r="F36" s="8">
        <v>125</v>
      </c>
      <c r="G36" s="8">
        <v>125</v>
      </c>
      <c r="H36" s="8">
        <v>125</v>
      </c>
      <c r="I36" s="8">
        <v>125</v>
      </c>
      <c r="J36" s="8">
        <v>125</v>
      </c>
      <c r="K36" s="8">
        <v>125</v>
      </c>
      <c r="L36" s="8">
        <v>125</v>
      </c>
      <c r="M36" s="8">
        <v>125</v>
      </c>
      <c r="N36" s="8">
        <v>125</v>
      </c>
      <c r="O36" s="8">
        <v>125</v>
      </c>
      <c r="P36" s="8">
        <v>125</v>
      </c>
      <c r="Q36" s="5">
        <f t="shared" ref="Q36:Q37" si="27">AVERAGE(E36:P36)</f>
        <v>124.58333333333333</v>
      </c>
      <c r="R36">
        <f t="shared" ref="R36:R37" si="28">MIN(E36:Q36)</f>
        <v>120</v>
      </c>
      <c r="S36">
        <f t="shared" ref="S36:S37" si="29">MAX(E36:P36)</f>
        <v>125</v>
      </c>
    </row>
    <row r="37" spans="3:19" x14ac:dyDescent="0.25">
      <c r="C37" s="7" t="s">
        <v>35</v>
      </c>
      <c r="D37" s="3" t="s">
        <v>27</v>
      </c>
      <c r="E37" s="8">
        <v>170</v>
      </c>
      <c r="F37" s="8">
        <v>170</v>
      </c>
      <c r="G37" s="8"/>
      <c r="H37" s="8"/>
      <c r="I37" s="8"/>
      <c r="J37" s="8"/>
      <c r="K37" s="8"/>
      <c r="L37" s="8">
        <v>170</v>
      </c>
      <c r="M37" s="8"/>
      <c r="N37" s="8">
        <v>170</v>
      </c>
      <c r="O37" s="8"/>
      <c r="P37" s="8"/>
      <c r="Q37" s="5">
        <f t="shared" si="27"/>
        <v>170</v>
      </c>
      <c r="R37">
        <f t="shared" si="28"/>
        <v>170</v>
      </c>
      <c r="S37">
        <f t="shared" si="29"/>
        <v>170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2022-10-08T01:36:08Z</dcterms:modified>
  <cp:category/>
</cp:coreProperties>
</file>