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7C48A89B-B298-4E27-BE9C-BCA7BF6DA325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5" i="1" l="1"/>
  <c r="R35" i="1"/>
  <c r="S35" i="1"/>
  <c r="S34" i="1" l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<sst xmlns="http://schemas.openxmlformats.org/spreadsheetml/2006/main" count="118" uniqueCount="44">
  <si>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</si>
  <si>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</si>
  <si>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</si>
  <si>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</si>
  <si>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</si>
  <si>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</si>
  <si>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</si>
  <si>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</si>
  <si>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</si>
  <si>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</si>
  <si>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</si>
  <si>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</si>
  <si>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</si>
  <si>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</si>
  <si>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</si>
  <si>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</si>
  <si>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</si>
  <si>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</si>
  <si>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</si>
  <si>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</si>
  <si>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VAN SALES</t>
  </si>
  <si>
    <t>TDs</t>
  </si>
  <si>
    <t>TDs - LIVER / GIZZARD</t>
  </si>
  <si>
    <t>CTG</t>
  </si>
  <si>
    <t>11 PC</t>
  </si>
  <si>
    <t>5 PC</t>
  </si>
  <si>
    <t>CHOOKSIES MARINADO</t>
  </si>
  <si>
    <t>DRESSED</t>
  </si>
  <si>
    <t>GIZZARD / LIVER</t>
  </si>
  <si>
    <t>MARINADO FRIED</t>
  </si>
  <si>
    <t>ORC - BIGTIME</t>
  </si>
  <si>
    <t>ORC - HALF</t>
  </si>
  <si>
    <t>ORC - JUMBO</t>
  </si>
  <si>
    <t>ORC - REGULAR</t>
  </si>
  <si>
    <t>ORC - SUPERSIZE</t>
  </si>
  <si>
    <t>SPICY NECK</t>
  </si>
  <si>
    <t>RSL</t>
  </si>
  <si>
    <t>UR</t>
  </si>
  <si>
    <t>HALF</t>
  </si>
  <si>
    <t>UR FIESTA</t>
  </si>
  <si>
    <t>UR Reyal</t>
  </si>
  <si>
    <t>UR SPECIAL</t>
  </si>
  <si>
    <t>ZAMBOANGA</t>
  </si>
  <si>
    <t>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</si>
</sst>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35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1031</v>
      </c>
      <c r="B3" t="s">
        <v>42</v>
      </c>
      <c r="C3" t="s">
        <v>19</v>
      </c>
      <c r="D3" t="s">
        <v>20</v>
      </c>
      <c r="E3" s="3"/>
      <c r="F3" s="3"/>
      <c r="G3" s="3"/>
      <c r="H3" s="3"/>
      <c r="I3" s="3"/>
      <c r="J3" s="3"/>
      <c r="K3" s="3"/>
      <c r="L3" s="3">
        <v>115.02255234286153</v>
      </c>
      <c r="M3" s="3">
        <v>91.575589678644931</v>
      </c>
      <c r="N3" s="3">
        <v>80.598695310588198</v>
      </c>
      <c r="O3" s="3">
        <v>99.465600595016738</v>
      </c>
      <c r="P3" s="3">
        <v>129.77927384977212</v>
      </c>
      <c r="Q3" s="4">
        <f t="shared" ref="Q3:Q34" si="0">IFERROR(AVERAGE(E3:P3),0)</f>
        <v>103.2883423553767</v>
      </c>
      <c r="R3" s="5">
        <f>IFERROR(MIN(E3:P3),0)</f>
        <v>80.598695310588198</v>
      </c>
      <c r="S3" s="6">
        <f>IFERROR(MAX(E3:P3),0)</f>
        <v>129.77927384977212</v>
      </c>
    </row>
    <row r="4" spans="1:19" x14ac:dyDescent="0.25">
      <c r="A4">
        <v>1031</v>
      </c>
      <c r="B4" t="s">
        <v>42</v>
      </c>
      <c r="C4" t="s">
        <v>19</v>
      </c>
      <c r="D4" t="s">
        <v>21</v>
      </c>
      <c r="E4" s="3">
        <v>127.17368628357005</v>
      </c>
      <c r="F4" s="3">
        <v>125.35868328709032</v>
      </c>
      <c r="G4" s="3">
        <v>120.89831955654046</v>
      </c>
      <c r="H4" s="3">
        <v>117.64438529407791</v>
      </c>
      <c r="I4" s="3">
        <v>116.10321886566828</v>
      </c>
      <c r="J4" s="3">
        <v>107.40198462659615</v>
      </c>
      <c r="K4" s="3">
        <v>118.41289658439092</v>
      </c>
      <c r="L4" s="3">
        <v>116.49543710776636</v>
      </c>
      <c r="M4" s="3">
        <v>114.9398545369686</v>
      </c>
      <c r="N4" s="3">
        <v>93.726749286249742</v>
      </c>
      <c r="O4" s="3">
        <v>81.864105420806538</v>
      </c>
      <c r="P4" s="3">
        <v>117.62084982059028</v>
      </c>
      <c r="Q4" s="4">
        <f t="shared" si="0"/>
        <v>113.13668088919297</v>
      </c>
      <c r="R4" s="5">
        <f t="shared" ref="R4:R34" si="1">IFERROR(MIN(E4:P4),0)</f>
        <v>81.864105420806538</v>
      </c>
      <c r="S4" s="6">
        <f t="shared" ref="S4:S34" si="2">IFERROR(MAX(E4:P4),0)</f>
        <v>127.17368628357005</v>
      </c>
    </row>
    <row r="5" spans="1:19" x14ac:dyDescent="0.25">
      <c r="A5">
        <v>1031</v>
      </c>
      <c r="B5" t="s">
        <v>42</v>
      </c>
      <c r="C5" t="s">
        <v>19</v>
      </c>
      <c r="D5" t="s">
        <v>22</v>
      </c>
      <c r="E5" s="3">
        <v>132.43161255987226</v>
      </c>
      <c r="F5" s="3">
        <v>132.35364609892912</v>
      </c>
      <c r="G5" s="3">
        <v>132.50433223782491</v>
      </c>
      <c r="H5" s="3">
        <v>133.26312926308742</v>
      </c>
      <c r="I5" s="3">
        <v>133.27300930713548</v>
      </c>
      <c r="J5" s="3">
        <v>131.46491969568893</v>
      </c>
      <c r="K5" s="3">
        <v>140.15096580608864</v>
      </c>
      <c r="L5" s="3">
        <v>141.43741403026135</v>
      </c>
      <c r="M5" s="3">
        <v>141.66666666666666</v>
      </c>
      <c r="N5" s="3">
        <v>142.76170798898073</v>
      </c>
      <c r="O5" s="3">
        <v>142.36961451247166</v>
      </c>
      <c r="P5" s="3">
        <v>141.50983746792127</v>
      </c>
      <c r="Q5" s="4">
        <f t="shared" si="0"/>
        <v>137.09890463624404</v>
      </c>
      <c r="R5" s="5">
        <f t="shared" si="1"/>
        <v>131.46491969568893</v>
      </c>
      <c r="S5" s="6">
        <f t="shared" si="2"/>
        <v>142.76170798898073</v>
      </c>
    </row>
    <row r="6" spans="1:19" x14ac:dyDescent="0.25">
      <c r="A6">
        <v>1031</v>
      </c>
      <c r="B6" t="s">
        <v>42</v>
      </c>
      <c r="C6" t="s">
        <v>23</v>
      </c>
      <c r="D6" t="s">
        <v>24</v>
      </c>
      <c r="E6" s="3">
        <v>169</v>
      </c>
      <c r="F6" s="3">
        <v>169</v>
      </c>
      <c r="G6" s="3">
        <v>169</v>
      </c>
      <c r="H6" s="3">
        <v>169</v>
      </c>
      <c r="I6" s="3">
        <v>169</v>
      </c>
      <c r="J6" s="3">
        <v>169</v>
      </c>
      <c r="K6" s="3">
        <v>169</v>
      </c>
      <c r="L6" s="3">
        <v>169</v>
      </c>
      <c r="M6" s="3">
        <v>169</v>
      </c>
      <c r="N6" s="3">
        <v>169</v>
      </c>
      <c r="O6" s="3">
        <v>169</v>
      </c>
      <c r="P6" s="3">
        <v>169</v>
      </c>
      <c r="Q6" s="4">
        <f t="shared" si="0"/>
        <v>169</v>
      </c>
      <c r="R6" s="5">
        <f t="shared" si="1"/>
        <v>169</v>
      </c>
      <c r="S6" s="6">
        <f t="shared" si="2"/>
        <v>169</v>
      </c>
    </row>
    <row r="7" spans="1:19" x14ac:dyDescent="0.25">
      <c r="A7">
        <v>1031</v>
      </c>
      <c r="B7" t="s">
        <v>42</v>
      </c>
      <c r="C7" s="7" t="s">
        <v>23</v>
      </c>
      <c r="D7" s="7" t="s">
        <v>25</v>
      </c>
      <c r="E7" s="3">
        <v>169</v>
      </c>
      <c r="F7" s="3">
        <v>169</v>
      </c>
      <c r="G7" s="3">
        <v>169</v>
      </c>
      <c r="H7" s="3">
        <v>169</v>
      </c>
      <c r="I7" s="3">
        <v>169</v>
      </c>
      <c r="J7" s="3">
        <v>169</v>
      </c>
      <c r="K7" s="3">
        <v>169</v>
      </c>
      <c r="L7" s="3">
        <v>169</v>
      </c>
      <c r="M7" s="3">
        <v>169</v>
      </c>
      <c r="N7" s="3">
        <v>169</v>
      </c>
      <c r="O7" s="3">
        <v>169</v>
      </c>
      <c r="P7" s="3">
        <v>169</v>
      </c>
      <c r="Q7" s="4">
        <f t="shared" si="0"/>
        <v>169</v>
      </c>
      <c r="R7" s="5">
        <f t="shared" si="1"/>
        <v>169</v>
      </c>
      <c r="S7" s="6">
        <f t="shared" si="2"/>
        <v>169</v>
      </c>
    </row>
    <row r="8" spans="1:19" x14ac:dyDescent="0.25">
      <c r="A8">
        <v>1031</v>
      </c>
      <c r="B8" t="s">
        <v>42</v>
      </c>
      <c r="C8" t="s">
        <v>23</v>
      </c>
      <c r="D8" t="s">
        <v>26</v>
      </c>
      <c r="E8" s="3">
        <v>91.483985765124558</v>
      </c>
      <c r="F8" s="3">
        <v>91.351674641148321</v>
      </c>
      <c r="G8" s="3">
        <v>91.19676064787042</v>
      </c>
      <c r="H8" s="3">
        <v>90.666412795125666</v>
      </c>
      <c r="I8" s="3">
        <v>90.544850498338874</v>
      </c>
      <c r="J8" s="3">
        <v>92.753556276516093</v>
      </c>
      <c r="K8" s="3">
        <v>95.10834132310643</v>
      </c>
      <c r="L8" s="3">
        <v>95.704323570432351</v>
      </c>
      <c r="M8" s="3">
        <v>96.217264791464601</v>
      </c>
      <c r="N8" s="3">
        <v>96.118047673098758</v>
      </c>
      <c r="O8" s="3">
        <v>101.18148599269183</v>
      </c>
      <c r="P8" s="3">
        <v>100.86378737541528</v>
      </c>
      <c r="Q8" s="4">
        <f t="shared" si="0"/>
        <v>94.432540945861106</v>
      </c>
      <c r="R8" s="5">
        <f t="shared" si="1"/>
        <v>90.544850498338874</v>
      </c>
      <c r="S8" s="6">
        <f t="shared" si="2"/>
        <v>101.18148599269183</v>
      </c>
    </row>
    <row r="9" spans="1:19" x14ac:dyDescent="0.25">
      <c r="A9">
        <v>1031</v>
      </c>
      <c r="B9" t="s">
        <v>42</v>
      </c>
      <c r="C9" s="7" t="s">
        <v>23</v>
      </c>
      <c r="D9" t="s">
        <v>27</v>
      </c>
      <c r="E9" s="3">
        <v>143.24890401303935</v>
      </c>
      <c r="F9" s="3">
        <v>135.21994892798898</v>
      </c>
      <c r="G9" s="3">
        <v>130.21245418521531</v>
      </c>
      <c r="H9" s="3">
        <v>132.54335591071217</v>
      </c>
      <c r="I9" s="3">
        <v>129.93273700604547</v>
      </c>
      <c r="J9" s="3">
        <v>124.90684673212559</v>
      </c>
      <c r="K9" s="3">
        <v>134.45646941640325</v>
      </c>
      <c r="L9" s="3">
        <v>140.68866246781272</v>
      </c>
      <c r="M9" s="3">
        <v>141.22038844649936</v>
      </c>
      <c r="N9" s="3">
        <v>141.95089647111794</v>
      </c>
      <c r="O9" s="3">
        <v>140.61607832600006</v>
      </c>
      <c r="P9" s="3">
        <v>135.30721602172014</v>
      </c>
      <c r="Q9" s="4">
        <f t="shared" si="0"/>
        <v>135.85866316039002</v>
      </c>
      <c r="R9" s="5">
        <f t="shared" si="1"/>
        <v>124.90684673212559</v>
      </c>
      <c r="S9" s="6">
        <f t="shared" si="2"/>
        <v>143.24890401303935</v>
      </c>
    </row>
    <row r="10" spans="1:19" x14ac:dyDescent="0.25">
      <c r="A10">
        <v>1031</v>
      </c>
      <c r="B10" t="s">
        <v>42</v>
      </c>
      <c r="C10" t="s">
        <v>23</v>
      </c>
      <c r="D10" t="s">
        <v>28</v>
      </c>
      <c r="E10" s="3"/>
      <c r="F10" s="3"/>
      <c r="G10" s="3">
        <v>131.87070151306739</v>
      </c>
      <c r="H10" s="3">
        <v>137.84024421266852</v>
      </c>
      <c r="I10" s="3">
        <v>137.89568275053722</v>
      </c>
      <c r="J10" s="3">
        <v>137.26299326275264</v>
      </c>
      <c r="K10" s="3">
        <v>144.53371911862897</v>
      </c>
      <c r="L10" s="3">
        <v>146.86765857478466</v>
      </c>
      <c r="M10" s="3">
        <v>147.24867724867724</v>
      </c>
      <c r="N10" s="3">
        <v>147.10526315789474</v>
      </c>
      <c r="O10" s="3">
        <v>147.29729729729729</v>
      </c>
      <c r="P10" s="3">
        <v>144.54545454545453</v>
      </c>
      <c r="Q10" s="4">
        <f t="shared" si="0"/>
        <v>142.24676916817631</v>
      </c>
      <c r="R10" s="5">
        <f t="shared" si="1"/>
        <v>131.87070151306739</v>
      </c>
      <c r="S10" s="6">
        <f t="shared" si="2"/>
        <v>147.29729729729729</v>
      </c>
    </row>
    <row r="11" spans="1:19" x14ac:dyDescent="0.25">
      <c r="A11">
        <v>1031</v>
      </c>
      <c r="B11" t="s">
        <v>42</v>
      </c>
      <c r="C11" t="s">
        <v>23</v>
      </c>
      <c r="D11" t="s">
        <v>29</v>
      </c>
      <c r="E11" s="3">
        <v>105</v>
      </c>
      <c r="F11" s="3">
        <v>105</v>
      </c>
      <c r="G11" s="3">
        <v>105</v>
      </c>
      <c r="H11" s="3">
        <v>105</v>
      </c>
      <c r="I11" s="3">
        <v>105</v>
      </c>
      <c r="J11" s="3">
        <v>109.15631691648822</v>
      </c>
      <c r="K11" s="3">
        <v>110.78574441164066</v>
      </c>
      <c r="L11" s="3">
        <v>111.5472027972028</v>
      </c>
      <c r="M11" s="3">
        <v>111.32172131147541</v>
      </c>
      <c r="N11" s="3">
        <v>110.91411042944786</v>
      </c>
      <c r="O11" s="3">
        <v>111.23574144486692</v>
      </c>
      <c r="P11" s="3">
        <v>111.05113636363636</v>
      </c>
      <c r="Q11" s="4">
        <f t="shared" si="0"/>
        <v>108.4176644728965</v>
      </c>
      <c r="R11" s="5">
        <f t="shared" si="1"/>
        <v>105</v>
      </c>
      <c r="S11" s="6">
        <f t="shared" si="2"/>
        <v>111.5472027972028</v>
      </c>
    </row>
    <row r="12" spans="1:19" x14ac:dyDescent="0.25">
      <c r="A12">
        <v>1031</v>
      </c>
      <c r="B12" t="s">
        <v>42</v>
      </c>
      <c r="C12" t="s">
        <v>23</v>
      </c>
      <c r="D12" t="s">
        <v>30</v>
      </c>
      <c r="E12" s="3">
        <v>215</v>
      </c>
      <c r="F12" s="3">
        <v>215</v>
      </c>
      <c r="G12" s="3">
        <v>214.70543281923023</v>
      </c>
      <c r="H12" s="3">
        <v>199.78847884788479</v>
      </c>
      <c r="I12" s="3">
        <v>194.48369565217391</v>
      </c>
      <c r="J12" s="3">
        <v>219.30439168218498</v>
      </c>
      <c r="K12" s="3">
        <v>220</v>
      </c>
      <c r="L12" s="3">
        <v>231.81860902255639</v>
      </c>
      <c r="M12" s="3">
        <v>233.13761467889907</v>
      </c>
      <c r="N12" s="3">
        <v>230.83315062486298</v>
      </c>
      <c r="O12" s="3">
        <v>227.35745512045392</v>
      </c>
      <c r="P12" s="3">
        <v>230.88540904434362</v>
      </c>
      <c r="Q12" s="4">
        <f t="shared" si="0"/>
        <v>219.35951979104917</v>
      </c>
      <c r="R12" s="5">
        <f t="shared" si="1"/>
        <v>194.48369565217391</v>
      </c>
      <c r="S12" s="6">
        <f t="shared" si="2"/>
        <v>233.13761467889907</v>
      </c>
    </row>
    <row r="13" spans="1:19" x14ac:dyDescent="0.25">
      <c r="A13">
        <v>1031</v>
      </c>
      <c r="B13" t="s">
        <v>42</v>
      </c>
      <c r="C13" t="s">
        <v>23</v>
      </c>
      <c r="D13" t="s">
        <v>31</v>
      </c>
      <c r="E13" s="3">
        <v>120</v>
      </c>
      <c r="F13" s="3">
        <v>120</v>
      </c>
      <c r="G13" s="3">
        <v>120</v>
      </c>
      <c r="H13" s="3">
        <v>120</v>
      </c>
      <c r="I13" s="3">
        <v>120</v>
      </c>
      <c r="J13" s="3">
        <v>124.66864490603363</v>
      </c>
      <c r="K13" s="3">
        <v>130</v>
      </c>
      <c r="L13" s="3">
        <v>130.47772756617172</v>
      </c>
      <c r="M13" s="3">
        <v>130.70433436532508</v>
      </c>
      <c r="N13" s="3">
        <v>130.85259142921248</v>
      </c>
      <c r="O13" s="3">
        <v>130.09441384736428</v>
      </c>
      <c r="P13" s="3">
        <v>130.39371870732816</v>
      </c>
      <c r="Q13" s="4">
        <f t="shared" si="0"/>
        <v>125.59928590178627</v>
      </c>
      <c r="R13" s="5">
        <f t="shared" si="1"/>
        <v>120</v>
      </c>
      <c r="S13" s="6">
        <f t="shared" si="2"/>
        <v>130.85259142921248</v>
      </c>
    </row>
    <row r="14" spans="1:19" x14ac:dyDescent="0.25">
      <c r="A14">
        <v>1031</v>
      </c>
      <c r="B14" t="s">
        <v>42</v>
      </c>
      <c r="C14" t="s">
        <v>23</v>
      </c>
      <c r="D14" t="s">
        <v>32</v>
      </c>
      <c r="E14" s="3">
        <v>240</v>
      </c>
      <c r="F14" s="3">
        <v>240</v>
      </c>
      <c r="G14" s="3">
        <v>240</v>
      </c>
      <c r="H14" s="3">
        <v>240</v>
      </c>
      <c r="I14" s="3">
        <v>240</v>
      </c>
      <c r="J14" s="3">
        <v>247.96575140242103</v>
      </c>
      <c r="K14" s="3">
        <v>250</v>
      </c>
      <c r="L14" s="3">
        <v>250.7648876738381</v>
      </c>
      <c r="M14" s="3">
        <v>250.25025025025025</v>
      </c>
      <c r="N14" s="3">
        <v>250.32044434949796</v>
      </c>
      <c r="O14" s="3">
        <v>250.29095337979567</v>
      </c>
      <c r="P14" s="3">
        <v>250.51283860045146</v>
      </c>
      <c r="Q14" s="4">
        <f t="shared" si="0"/>
        <v>245.84209380468783</v>
      </c>
      <c r="R14" s="5">
        <f t="shared" si="1"/>
        <v>240</v>
      </c>
      <c r="S14" s="6">
        <f t="shared" si="2"/>
        <v>250.7648876738381</v>
      </c>
    </row>
    <row r="15" spans="1:19" x14ac:dyDescent="0.25">
      <c r="A15">
        <v>1031</v>
      </c>
      <c r="B15" t="s">
        <v>42</v>
      </c>
      <c r="C15" t="s">
        <v>23</v>
      </c>
      <c r="D15" t="s">
        <v>33</v>
      </c>
      <c r="E15" s="3">
        <v>195</v>
      </c>
      <c r="F15" s="3">
        <v>195</v>
      </c>
      <c r="G15" s="3">
        <v>195</v>
      </c>
      <c r="H15" s="3">
        <v>195</v>
      </c>
      <c r="I15" s="3">
        <v>193.89763779527559</v>
      </c>
      <c r="J15" s="3">
        <v>194.17219193556309</v>
      </c>
      <c r="K15" s="3">
        <v>200</v>
      </c>
      <c r="L15" s="3">
        <v>201.11366518706404</v>
      </c>
      <c r="M15" s="3">
        <v>202.69758437841932</v>
      </c>
      <c r="N15" s="3">
        <v>200.98468271334792</v>
      </c>
      <c r="O15" s="3">
        <v>201.125761614623</v>
      </c>
      <c r="P15" s="3">
        <v>202.37120076325473</v>
      </c>
      <c r="Q15" s="4">
        <f t="shared" si="0"/>
        <v>198.03022703229564</v>
      </c>
      <c r="R15" s="5">
        <f t="shared" si="1"/>
        <v>193.89763779527559</v>
      </c>
      <c r="S15" s="6">
        <f t="shared" si="2"/>
        <v>202.69758437841932</v>
      </c>
    </row>
    <row r="16" spans="1:19" x14ac:dyDescent="0.25">
      <c r="A16">
        <v>1031</v>
      </c>
      <c r="B16" t="s">
        <v>42</v>
      </c>
      <c r="C16" t="s">
        <v>23</v>
      </c>
      <c r="D16" t="s">
        <v>34</v>
      </c>
      <c r="E16" s="3">
        <v>230</v>
      </c>
      <c r="F16" s="3">
        <v>230</v>
      </c>
      <c r="G16" s="3">
        <v>229.94656253211386</v>
      </c>
      <c r="H16" s="3">
        <v>229.7257415412133</v>
      </c>
      <c r="I16" s="3">
        <v>230</v>
      </c>
      <c r="J16" s="3">
        <v>238.80908075921101</v>
      </c>
      <c r="K16" s="3">
        <v>240</v>
      </c>
      <c r="L16" s="3">
        <v>241.85585231736056</v>
      </c>
      <c r="M16" s="3">
        <v>241.94630872483222</v>
      </c>
      <c r="N16" s="3">
        <v>241.0753826115272</v>
      </c>
      <c r="O16" s="3">
        <v>242.37530721411017</v>
      </c>
      <c r="P16" s="3">
        <v>240.81321839080459</v>
      </c>
      <c r="Q16" s="4">
        <f t="shared" si="0"/>
        <v>236.37895450759777</v>
      </c>
      <c r="R16" s="5">
        <f t="shared" si="1"/>
        <v>229.7257415412133</v>
      </c>
      <c r="S16" s="6">
        <f t="shared" si="2"/>
        <v>242.37530721411017</v>
      </c>
    </row>
    <row r="17" spans="1:19" x14ac:dyDescent="0.25">
      <c r="A17">
        <v>1031</v>
      </c>
      <c r="B17" t="s">
        <v>42</v>
      </c>
      <c r="C17" t="s">
        <v>23</v>
      </c>
      <c r="D17" t="s">
        <v>35</v>
      </c>
      <c r="E17" s="3">
        <v>70</v>
      </c>
      <c r="F17" s="3">
        <v>70</v>
      </c>
      <c r="G17" s="3">
        <v>70</v>
      </c>
      <c r="H17" s="3">
        <v>70</v>
      </c>
      <c r="I17" s="3">
        <v>72.236696230598668</v>
      </c>
      <c r="J17" s="3">
        <v>79.362648221343875</v>
      </c>
      <c r="K17" s="3">
        <v>82.784791965566711</v>
      </c>
      <c r="L17" s="3">
        <v>85.791666666666671</v>
      </c>
      <c r="M17" s="3">
        <v>85.907590759075902</v>
      </c>
      <c r="N17" s="3">
        <v>86.08626198083067</v>
      </c>
      <c r="O17" s="3">
        <v>85.960264900662253</v>
      </c>
      <c r="P17" s="3">
        <v>86.003649635036496</v>
      </c>
      <c r="Q17" s="4">
        <f t="shared" si="0"/>
        <v>78.67779752998176</v>
      </c>
      <c r="R17" s="5">
        <f t="shared" si="1"/>
        <v>70</v>
      </c>
      <c r="S17" s="6">
        <f t="shared" si="2"/>
        <v>86.08626198083067</v>
      </c>
    </row>
    <row r="18" spans="1:19" x14ac:dyDescent="0.25">
      <c r="A18">
        <v>1031</v>
      </c>
      <c r="B18" t="s">
        <v>42</v>
      </c>
      <c r="C18" t="s">
        <v>36</v>
      </c>
      <c r="D18" t="s">
        <v>26</v>
      </c>
      <c r="E18" s="3"/>
      <c r="F18" s="3"/>
      <c r="G18" s="3"/>
      <c r="H18" s="3"/>
      <c r="I18" s="3"/>
      <c r="J18" s="3"/>
      <c r="K18" s="3"/>
      <c r="L18" s="3">
        <v>85.059288537549406</v>
      </c>
      <c r="M18" s="3">
        <v>85</v>
      </c>
      <c r="N18" s="3">
        <v>85.149350649350652</v>
      </c>
      <c r="O18" s="3">
        <v>89.868154158215006</v>
      </c>
      <c r="P18" s="3">
        <v>83.848773841961858</v>
      </c>
      <c r="Q18" s="4">
        <f t="shared" si="0"/>
        <v>85.78511343741539</v>
      </c>
      <c r="R18" s="5">
        <f t="shared" si="1"/>
        <v>83.848773841961858</v>
      </c>
      <c r="S18" s="6">
        <f t="shared" si="2"/>
        <v>89.868154158215006</v>
      </c>
    </row>
    <row r="19" spans="1:19" x14ac:dyDescent="0.25">
      <c r="A19">
        <v>1031</v>
      </c>
      <c r="B19" t="s">
        <v>42</v>
      </c>
      <c r="C19" t="s">
        <v>36</v>
      </c>
      <c r="D19" t="s">
        <v>27</v>
      </c>
      <c r="E19" s="3"/>
      <c r="F19" s="3"/>
      <c r="G19" s="3"/>
      <c r="H19" s="3"/>
      <c r="I19" s="3"/>
      <c r="J19" s="3"/>
      <c r="K19" s="3"/>
      <c r="L19" s="3">
        <v>118.63036103069599</v>
      </c>
      <c r="M19" s="3">
        <v>118.46952064646042</v>
      </c>
      <c r="N19" s="3">
        <v>116.94146949415199</v>
      </c>
      <c r="O19" s="3">
        <v>103.43042188902872</v>
      </c>
      <c r="P19" s="3">
        <v>112.03238682238705</v>
      </c>
      <c r="Q19" s="4">
        <f t="shared" si="0"/>
        <v>113.90083197654482</v>
      </c>
      <c r="R19" s="5">
        <f t="shared" si="1"/>
        <v>103.43042188902872</v>
      </c>
      <c r="S19" s="6">
        <f t="shared" si="2"/>
        <v>118.63036103069599</v>
      </c>
    </row>
    <row r="20" spans="1:19" x14ac:dyDescent="0.25">
      <c r="A20">
        <v>1031</v>
      </c>
      <c r="B20" t="s">
        <v>42</v>
      </c>
      <c r="C20" t="s">
        <v>36</v>
      </c>
      <c r="D20" t="s">
        <v>28</v>
      </c>
      <c r="E20" s="3"/>
      <c r="F20" s="3"/>
      <c r="G20" s="3"/>
      <c r="H20" s="3"/>
      <c r="I20" s="3"/>
      <c r="J20" s="3"/>
      <c r="K20" s="3"/>
      <c r="L20" s="3">
        <v>136.56906906906906</v>
      </c>
      <c r="M20" s="3">
        <v>136.3282324621733</v>
      </c>
      <c r="N20" s="3">
        <v>135.4733825636504</v>
      </c>
      <c r="O20" s="3">
        <v>137.1947656725502</v>
      </c>
      <c r="P20" s="3">
        <v>144.08296717498061</v>
      </c>
      <c r="Q20" s="4">
        <f t="shared" si="0"/>
        <v>137.9296833884847</v>
      </c>
      <c r="R20" s="5">
        <f t="shared" si="1"/>
        <v>135.4733825636504</v>
      </c>
      <c r="S20" s="6">
        <f t="shared" si="2"/>
        <v>144.08296717498061</v>
      </c>
    </row>
    <row r="21" spans="1:19" x14ac:dyDescent="0.25">
      <c r="A21">
        <v>1031</v>
      </c>
      <c r="B21" t="s">
        <v>42</v>
      </c>
      <c r="C21" t="s">
        <v>36</v>
      </c>
      <c r="D21" t="s">
        <v>29</v>
      </c>
      <c r="E21" s="3"/>
      <c r="F21" s="3"/>
      <c r="G21" s="3"/>
      <c r="H21" s="3"/>
      <c r="I21" s="3"/>
      <c r="J21" s="3"/>
      <c r="K21" s="3"/>
      <c r="L21" s="3">
        <v>100.7453013609851</v>
      </c>
      <c r="M21" s="3">
        <v>100.26829268292683</v>
      </c>
      <c r="N21" s="3">
        <v>100.5204718945177</v>
      </c>
      <c r="O21" s="3">
        <v>100</v>
      </c>
      <c r="P21" s="3">
        <v>95.373482726423902</v>
      </c>
      <c r="Q21" s="4">
        <f t="shared" si="0"/>
        <v>99.381509732970713</v>
      </c>
      <c r="R21" s="5">
        <f t="shared" si="1"/>
        <v>95.373482726423902</v>
      </c>
      <c r="S21" s="6">
        <f t="shared" si="2"/>
        <v>100.7453013609851</v>
      </c>
    </row>
    <row r="22" spans="1:19" x14ac:dyDescent="0.25">
      <c r="A22">
        <v>1031</v>
      </c>
      <c r="B22" t="s">
        <v>42</v>
      </c>
      <c r="C22" t="s">
        <v>36</v>
      </c>
      <c r="D22" t="s">
        <v>30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>
        <v>190</v>
      </c>
      <c r="P22" s="3"/>
      <c r="Q22" s="4">
        <f t="shared" si="0"/>
        <v>190</v>
      </c>
      <c r="R22" s="5">
        <f t="shared" si="1"/>
        <v>190</v>
      </c>
      <c r="S22" s="6">
        <f t="shared" si="2"/>
        <v>190</v>
      </c>
    </row>
    <row r="23" spans="1:19" x14ac:dyDescent="0.25">
      <c r="A23">
        <v>1031</v>
      </c>
      <c r="B23" t="s">
        <v>42</v>
      </c>
      <c r="C23" t="s">
        <v>36</v>
      </c>
      <c r="D23" t="s">
        <v>32</v>
      </c>
      <c r="E23" s="3"/>
      <c r="F23" s="3"/>
      <c r="G23" s="3"/>
      <c r="H23" s="3"/>
      <c r="I23" s="3"/>
      <c r="J23" s="3"/>
      <c r="K23" s="3"/>
      <c r="L23" s="3"/>
      <c r="M23" s="3"/>
      <c r="N23" s="3">
        <v>220</v>
      </c>
      <c r="O23" s="3"/>
      <c r="P23" s="3">
        <v>220</v>
      </c>
      <c r="Q23" s="4">
        <f t="shared" si="0"/>
        <v>220</v>
      </c>
      <c r="R23" s="5">
        <f t="shared" si="1"/>
        <v>220</v>
      </c>
      <c r="S23" s="6">
        <f t="shared" si="2"/>
        <v>220</v>
      </c>
    </row>
    <row r="24" spans="1:19" x14ac:dyDescent="0.25">
      <c r="A24">
        <v>1031</v>
      </c>
      <c r="B24" t="s">
        <v>42</v>
      </c>
      <c r="C24" t="s">
        <v>36</v>
      </c>
      <c r="D24" t="s">
        <v>33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>
        <v>170</v>
      </c>
      <c r="Q24" s="4">
        <f t="shared" si="0"/>
        <v>170</v>
      </c>
      <c r="R24" s="5">
        <f t="shared" si="1"/>
        <v>170</v>
      </c>
      <c r="S24" s="6">
        <f t="shared" si="2"/>
        <v>170</v>
      </c>
    </row>
    <row r="25" spans="1:19" x14ac:dyDescent="0.25">
      <c r="A25">
        <v>1031</v>
      </c>
      <c r="B25" t="s">
        <v>42</v>
      </c>
      <c r="C25" t="s">
        <v>36</v>
      </c>
      <c r="D25" t="s">
        <v>35</v>
      </c>
      <c r="E25" s="3"/>
      <c r="F25" s="3"/>
      <c r="G25" s="3"/>
      <c r="H25" s="3"/>
      <c r="I25" s="3"/>
      <c r="J25" s="3"/>
      <c r="K25" s="3"/>
      <c r="L25" s="3">
        <v>75</v>
      </c>
      <c r="M25" s="3">
        <v>75</v>
      </c>
      <c r="N25" s="3">
        <v>75.240384615384613</v>
      </c>
      <c r="O25" s="3">
        <v>75</v>
      </c>
      <c r="P25" s="3">
        <v>70.327868852459019</v>
      </c>
      <c r="Q25" s="4">
        <f t="shared" si="0"/>
        <v>74.113650693568729</v>
      </c>
      <c r="R25" s="5">
        <f t="shared" si="1"/>
        <v>70.327868852459019</v>
      </c>
      <c r="S25" s="6">
        <f t="shared" si="2"/>
        <v>75.240384615384613</v>
      </c>
    </row>
    <row r="26" spans="1:19" x14ac:dyDescent="0.25">
      <c r="A26">
        <v>1031</v>
      </c>
      <c r="B26" t="s">
        <v>42</v>
      </c>
      <c r="C26" t="s">
        <v>37</v>
      </c>
      <c r="D26" t="s">
        <v>26</v>
      </c>
      <c r="E26" s="3">
        <v>91.116071428571431</v>
      </c>
      <c r="F26" s="3">
        <v>90.836501901140679</v>
      </c>
      <c r="G26" s="3">
        <v>91.626712328767127</v>
      </c>
      <c r="H26" s="3">
        <v>90.8</v>
      </c>
      <c r="I26" s="3">
        <v>90.212224108658745</v>
      </c>
      <c r="J26" s="3">
        <v>93.3764367816092</v>
      </c>
      <c r="K26" s="3">
        <v>94.203233256351041</v>
      </c>
      <c r="L26" s="3">
        <v>96.131105398457578</v>
      </c>
      <c r="M26" s="3">
        <v>96.437125748502993</v>
      </c>
      <c r="N26" s="3">
        <v>96.965517241379317</v>
      </c>
      <c r="O26" s="3">
        <v>100.9765625</v>
      </c>
      <c r="P26" s="3">
        <v>101.32478632478633</v>
      </c>
      <c r="Q26" s="4">
        <f t="shared" si="0"/>
        <v>94.500523084852048</v>
      </c>
      <c r="R26" s="5">
        <f t="shared" si="1"/>
        <v>90.212224108658745</v>
      </c>
      <c r="S26" s="6">
        <f t="shared" si="2"/>
        <v>101.32478632478633</v>
      </c>
    </row>
    <row r="27" spans="1:19" x14ac:dyDescent="0.25">
      <c r="A27">
        <v>1031</v>
      </c>
      <c r="B27" t="s">
        <v>42</v>
      </c>
      <c r="C27" t="s">
        <v>37</v>
      </c>
      <c r="D27" t="s">
        <v>27</v>
      </c>
      <c r="E27" s="3">
        <v>143.1989206485535</v>
      </c>
      <c r="F27" s="3">
        <v>135.79508955305133</v>
      </c>
      <c r="G27" s="3">
        <v>130.01370452025748</v>
      </c>
      <c r="H27" s="3">
        <v>131.22072395025532</v>
      </c>
      <c r="I27" s="3">
        <v>128.35331697824137</v>
      </c>
      <c r="J27" s="3">
        <v>129.13029710170491</v>
      </c>
      <c r="K27" s="3">
        <v>134.18301128367028</v>
      </c>
      <c r="L27" s="3">
        <v>140.26070031994314</v>
      </c>
      <c r="M27" s="3">
        <v>141.36038054149731</v>
      </c>
      <c r="N27" s="3">
        <v>141.31577611372001</v>
      </c>
      <c r="O27" s="3">
        <v>140.6440171737913</v>
      </c>
      <c r="P27" s="3">
        <v>140.03609270125375</v>
      </c>
      <c r="Q27" s="4">
        <f t="shared" si="0"/>
        <v>136.29266924049497</v>
      </c>
      <c r="R27" s="5">
        <f t="shared" si="1"/>
        <v>128.35331697824137</v>
      </c>
      <c r="S27" s="6">
        <f t="shared" si="2"/>
        <v>143.1989206485535</v>
      </c>
    </row>
    <row r="28" spans="1:19" x14ac:dyDescent="0.25">
      <c r="A28">
        <v>1031</v>
      </c>
      <c r="B28" t="s">
        <v>42</v>
      </c>
      <c r="C28" t="s">
        <v>37</v>
      </c>
      <c r="D28" t="s">
        <v>28</v>
      </c>
      <c r="E28" s="3"/>
      <c r="F28" s="3"/>
      <c r="G28" s="3">
        <v>137.5</v>
      </c>
      <c r="H28" s="3">
        <v>138.48338485316847</v>
      </c>
      <c r="I28" s="3">
        <v>138.18826868495742</v>
      </c>
      <c r="J28" s="3">
        <v>138.23851203501093</v>
      </c>
      <c r="K28" s="3">
        <v>144.62037962037962</v>
      </c>
      <c r="L28" s="3">
        <v>146.26168224299064</v>
      </c>
      <c r="M28" s="3"/>
      <c r="N28" s="3"/>
      <c r="O28" s="3"/>
      <c r="P28" s="3"/>
      <c r="Q28" s="4">
        <f t="shared" si="0"/>
        <v>140.54870457275118</v>
      </c>
      <c r="R28" s="5">
        <f t="shared" si="1"/>
        <v>137.5</v>
      </c>
      <c r="S28" s="6">
        <f t="shared" si="2"/>
        <v>146.26168224299064</v>
      </c>
    </row>
    <row r="29" spans="1:19" x14ac:dyDescent="0.25">
      <c r="A29">
        <v>1031</v>
      </c>
      <c r="B29" t="s">
        <v>42</v>
      </c>
      <c r="C29" t="s">
        <v>37</v>
      </c>
      <c r="D29" t="s">
        <v>38</v>
      </c>
      <c r="E29" s="3">
        <v>110</v>
      </c>
      <c r="F29" s="3">
        <v>110</v>
      </c>
      <c r="G29" s="3">
        <v>110</v>
      </c>
      <c r="H29" s="3">
        <v>110</v>
      </c>
      <c r="I29" s="3">
        <v>110</v>
      </c>
      <c r="J29" s="3">
        <v>115.96621621621621</v>
      </c>
      <c r="K29" s="3">
        <v>120</v>
      </c>
      <c r="L29" s="3">
        <v>120.75431034482759</v>
      </c>
      <c r="M29" s="3">
        <v>120.76086956521739</v>
      </c>
      <c r="N29" s="3">
        <v>120.95108695652173</v>
      </c>
      <c r="O29" s="3">
        <v>120.57251908396947</v>
      </c>
      <c r="P29" s="3">
        <v>120.75231481481481</v>
      </c>
      <c r="Q29" s="4">
        <f t="shared" si="0"/>
        <v>115.81310974846393</v>
      </c>
      <c r="R29" s="5">
        <f t="shared" si="1"/>
        <v>110</v>
      </c>
      <c r="S29" s="6">
        <f t="shared" si="2"/>
        <v>120.95108695652173</v>
      </c>
    </row>
    <row r="30" spans="1:19" x14ac:dyDescent="0.25">
      <c r="A30">
        <v>1031</v>
      </c>
      <c r="B30" t="s">
        <v>42</v>
      </c>
      <c r="C30" t="s">
        <v>37</v>
      </c>
      <c r="D30" t="s">
        <v>29</v>
      </c>
      <c r="E30" s="3">
        <v>105</v>
      </c>
      <c r="F30" s="3">
        <v>105</v>
      </c>
      <c r="G30" s="3">
        <v>105</v>
      </c>
      <c r="H30" s="3">
        <v>105</v>
      </c>
      <c r="I30" s="3">
        <v>105</v>
      </c>
      <c r="J30" s="3">
        <v>111.11716621253406</v>
      </c>
      <c r="K30" s="3">
        <v>110.00761035007611</v>
      </c>
      <c r="L30" s="3">
        <v>110.10574018126889</v>
      </c>
      <c r="M30" s="3">
        <v>111.06837606837607</v>
      </c>
      <c r="N30" s="3">
        <v>111.92982456140351</v>
      </c>
      <c r="O30" s="3">
        <v>112.01298701298701</v>
      </c>
      <c r="P30" s="3">
        <v>112.26086956521739</v>
      </c>
      <c r="Q30" s="4">
        <f t="shared" si="0"/>
        <v>108.62521449598859</v>
      </c>
      <c r="R30" s="5">
        <f t="shared" si="1"/>
        <v>105</v>
      </c>
      <c r="S30" s="6">
        <f t="shared" si="2"/>
        <v>112.26086956521739</v>
      </c>
    </row>
    <row r="31" spans="1:19" x14ac:dyDescent="0.25">
      <c r="A31">
        <v>1031</v>
      </c>
      <c r="B31" t="s">
        <v>42</v>
      </c>
      <c r="C31" t="s">
        <v>37</v>
      </c>
      <c r="D31" t="s">
        <v>35</v>
      </c>
      <c r="E31" s="3">
        <v>70</v>
      </c>
      <c r="F31" s="3">
        <v>70</v>
      </c>
      <c r="G31" s="3">
        <v>70</v>
      </c>
      <c r="H31" s="3">
        <v>70</v>
      </c>
      <c r="I31" s="3">
        <v>71.924731182795696</v>
      </c>
      <c r="J31" s="3">
        <v>78.65625</v>
      </c>
      <c r="K31" s="3">
        <v>82.882096069868993</v>
      </c>
      <c r="L31" s="3">
        <v>85.15306122448979</v>
      </c>
      <c r="M31" s="3">
        <v>85.740740740740748</v>
      </c>
      <c r="N31" s="3">
        <v>86.6</v>
      </c>
      <c r="O31" s="3">
        <v>86</v>
      </c>
      <c r="P31" s="3">
        <v>86.315789473684205</v>
      </c>
      <c r="Q31" s="4">
        <f t="shared" si="0"/>
        <v>78.606055724298287</v>
      </c>
      <c r="R31" s="5">
        <f t="shared" si="1"/>
        <v>70</v>
      </c>
      <c r="S31" s="6">
        <f t="shared" si="2"/>
        <v>86.6</v>
      </c>
    </row>
    <row r="32" spans="1:19" x14ac:dyDescent="0.25">
      <c r="A32">
        <v>1031</v>
      </c>
      <c r="B32" t="s">
        <v>42</v>
      </c>
      <c r="C32" t="s">
        <v>37</v>
      </c>
      <c r="D32" t="s">
        <v>39</v>
      </c>
      <c r="E32" s="3">
        <v>223.87202241943018</v>
      </c>
      <c r="F32" s="3">
        <v>223.83304539029371</v>
      </c>
      <c r="G32" s="3">
        <v>224.71170084439083</v>
      </c>
      <c r="H32" s="3">
        <v>224.37227722772278</v>
      </c>
      <c r="I32" s="3">
        <v>224.36522661012458</v>
      </c>
      <c r="J32" s="3">
        <v>227.76400082661706</v>
      </c>
      <c r="K32" s="3">
        <v>231.24414303329223</v>
      </c>
      <c r="L32" s="3">
        <v>231.71122378428208</v>
      </c>
      <c r="M32" s="3">
        <v>231.94267515923568</v>
      </c>
      <c r="N32" s="3">
        <v>231.9980879541109</v>
      </c>
      <c r="O32" s="3">
        <v>232.90547610742937</v>
      </c>
      <c r="P32" s="3">
        <v>232.05060918462979</v>
      </c>
      <c r="Q32" s="4">
        <f t="shared" si="0"/>
        <v>228.39754071179661</v>
      </c>
      <c r="R32" s="5">
        <f t="shared" si="1"/>
        <v>223.83304539029371</v>
      </c>
      <c r="S32" s="6">
        <f t="shared" si="2"/>
        <v>232.90547610742937</v>
      </c>
    </row>
    <row r="33" spans="1:19" x14ac:dyDescent="0.25">
      <c r="A33">
        <v>1031</v>
      </c>
      <c r="B33" t="s">
        <v>42</v>
      </c>
      <c r="C33" t="s">
        <v>37</v>
      </c>
      <c r="D33" t="s">
        <v>40</v>
      </c>
      <c r="E33" s="3"/>
      <c r="F33" s="3"/>
      <c r="G33" s="3"/>
      <c r="H33" s="3"/>
      <c r="I33" s="3"/>
      <c r="J33" s="3"/>
      <c r="K33" s="3"/>
      <c r="L33" s="3">
        <v>231.07843137254903</v>
      </c>
      <c r="M33" s="3">
        <v>231.59052453468698</v>
      </c>
      <c r="N33" s="3">
        <v>230</v>
      </c>
      <c r="O33" s="3">
        <v>230.4406779661017</v>
      </c>
      <c r="P33" s="3">
        <v>231.76032498307379</v>
      </c>
      <c r="Q33" s="4">
        <f t="shared" si="0"/>
        <v>230.97399177128233</v>
      </c>
      <c r="R33" s="5">
        <f t="shared" si="1"/>
        <v>230</v>
      </c>
      <c r="S33" s="6">
        <f t="shared" si="2"/>
        <v>231.76032498307379</v>
      </c>
    </row>
    <row r="34" spans="1:19" x14ac:dyDescent="0.25">
      <c r="A34">
        <v>1031</v>
      </c>
      <c r="B34" t="s">
        <v>42</v>
      </c>
      <c r="C34" t="s">
        <v>37</v>
      </c>
      <c r="D34" t="s">
        <v>41</v>
      </c>
      <c r="E34" s="3">
        <v>224.13258218860935</v>
      </c>
      <c r="F34" s="3">
        <v>223.97495631916132</v>
      </c>
      <c r="G34" s="3">
        <v>224.02695246179965</v>
      </c>
      <c r="H34" s="3">
        <v>223.86285909712723</v>
      </c>
      <c r="I34" s="3">
        <v>224.31603773584905</v>
      </c>
      <c r="J34" s="3">
        <v>225.73189230185818</v>
      </c>
      <c r="K34" s="3">
        <v>230.84997301672962</v>
      </c>
      <c r="L34" s="3">
        <v>231.91865357643758</v>
      </c>
      <c r="M34" s="3">
        <v>231.77228232869655</v>
      </c>
      <c r="N34" s="3">
        <v>232.04242135367016</v>
      </c>
      <c r="O34" s="3">
        <v>231.60395655546935</v>
      </c>
      <c r="P34" s="3">
        <v>232.00374093991115</v>
      </c>
      <c r="Q34" s="4">
        <f t="shared" si="0"/>
        <v>228.01969232294323</v>
      </c>
      <c r="R34" s="5">
        <f t="shared" si="1"/>
        <v>223.86285909712723</v>
      </c>
      <c r="S34" s="6">
        <f t="shared" si="2"/>
        <v>232.04242135367016</v>
      </c>
    </row>
    <row r="35" spans="1:19" x14ac:dyDescent="0.25">
      <c r="A35">
        <v>1031</v>
      </c>
      <c r="B35" t="s">
        <v>42</v>
      </c>
      <c r="C35" t="s">
        <v>19</v>
      </c>
      <c r="D35" t="s">
        <v>43</v>
      </c>
      <c r="E35" s="3">
        <v>98.031311658216026</v>
      </c>
      <c r="F35" s="3">
        <v>95.265558112704312</v>
      </c>
      <c r="G35" s="3">
        <v>89.697388353118171</v>
      </c>
      <c r="H35" s="3">
        <v>79.349023413549332</v>
      </c>
      <c r="I35" s="3">
        <v>76.138720684183681</v>
      </c>
      <c r="J35" s="3">
        <v>79.551218647594311</v>
      </c>
      <c r="K35" s="3">
        <v>88.415836435284817</v>
      </c>
      <c r="L35" s="3">
        <v>90.381402952849001</v>
      </c>
      <c r="M35" s="3">
        <v>78.390950953170673</v>
      </c>
      <c r="N35" s="3">
        <v>71.508492500798269</v>
      </c>
      <c r="O35" s="3">
        <v>76.074542827576082</v>
      </c>
      <c r="P35" s="3">
        <v>85.510399029437664</v>
      </c>
      <c r="Q35" s="4">
        <f t="shared" ref="Q35" si="3">IFERROR(AVERAGE(E35:P35),0)</f>
        <v>84.026237130706875</v>
      </c>
      <c r="R35" s="5">
        <f t="shared" ref="R35" si="4">IFERROR(MIN(E35:P35),0)</f>
        <v>71.508492500798269</v>
      </c>
      <c r="S35" s="6">
        <f t="shared" ref="S35" si="5">IFERROR(MAX(E35:P35),0)</f>
        <v>98.031311658216026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2022-01-09T08:36:26Z</dcterms:modified>
</cp:coreProperties>
</file>