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7381D2AF-8A5B-4158-BEF4-7CF6101D5EA6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S17" i="1" l="1"/>
  <c r="Q17" i="1"/>
  <c r="R17" i="1" s="1"/>
  <c r="Q6" i="1"/>
  <c r="S33" i="1"/>
  <c r="Q33" i="1"/>
  <c r="R33" i="1" s="1"/>
  <c r="S32" i="1"/>
  <c r="Q32" i="1"/>
  <c r="R32" i="1" s="1"/>
  <c r="S26" i="1"/>
  <c r="Q26" i="1"/>
  <c r="R26" i="1" s="1"/>
  <c r="S24" i="1"/>
  <c r="Q24" i="1"/>
  <c r="R24" i="1" s="1"/>
  <c r="S14" i="1"/>
  <c r="Q14" i="1"/>
  <c r="R14" i="1" s="1"/>
  <c r="S13" i="1"/>
  <c r="Q13" i="1"/>
  <c r="R13" i="1" s="1"/>
  <c r="S11" i="1"/>
  <c r="Q11" i="1"/>
  <c r="R11" i="1" s="1"/>
  <c r="S5" i="1"/>
  <c r="Q5" i="1"/>
  <c r="R5" i="1" s="1"/>
  <c r="S31" i="1" l="1"/>
  <c r="Q31" i="1"/>
  <c r="R31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8" i="1"/>
  <c r="Q28" i="1"/>
  <c r="R28" i="1" s="1"/>
  <c r="S30" i="1"/>
  <c r="Q30" i="1"/>
  <c r="R30" i="1" s="1"/>
  <c r="S29" i="1"/>
  <c r="Q29" i="1"/>
  <c r="R29" i="1" s="1"/>
  <c r="S27" i="1"/>
  <c r="Q27" i="1"/>
  <c r="R27" i="1" s="1"/>
  <c r="S25" i="1"/>
  <c r="Q25" i="1"/>
  <c r="R25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6" i="1"/>
  <c r="Q16" i="1"/>
  <c r="R16" i="1" s="1"/>
  <c r="S15" i="1"/>
  <c r="Q15" i="1"/>
  <c r="R15" i="1" s="1"/>
  <c r="S12" i="1"/>
  <c r="Q12" i="1"/>
  <c r="R12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<sst xmlns="http://schemas.openxmlformats.org/spreadsheetml/2006/main" count="156" uniqueCount="41">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</sst>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B1" workbookViewId="0">
      <selection activeCell="G10" sqref="G10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1033</v>
      </c>
      <c r="B3" s="7" t="s">
        <v>40</v>
      </c>
      <c r="C3" t="s">
        <v>24</v>
      </c>
      <c r="D3" t="s">
        <v>25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5">
        <f>AVERAGE(E3:P3)</f>
        <v>0</v>
      </c>
      <c r="R3">
        <f>MIN(E3:Q3)</f>
        <v>0</v>
      </c>
      <c r="S3">
        <f>MAX(E3:P3)</f>
        <v>0</v>
      </c>
    </row>
    <row r="4" spans="1:19" x14ac:dyDescent="0.25">
      <c r="C4" t="s">
        <v>24</v>
      </c>
      <c r="D4" s="3" t="s">
        <v>26</v>
      </c>
      <c r="E4">
        <v>106</v>
      </c>
      <c r="F4">
        <v>110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19" si="0">AVERAGE(E4:P4)</f>
        <v>113.83333333333333</v>
      </c>
      <c r="R4">
        <f t="shared" ref="R4:R19" si="1">MIN(E4:Q4)</f>
        <v>106</v>
      </c>
      <c r="S4">
        <f t="shared" ref="S4:S19" si="2">MAX(E4:P4)</f>
        <v>115</v>
      </c>
    </row>
    <row r="5" spans="1:19" x14ac:dyDescent="0.25">
      <c r="C5" t="s">
        <v>24</v>
      </c>
      <c r="D5" s="3" t="s">
        <v>37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5">
        <f t="shared" ref="Q5" si="3">AVERAGE(E5:P5)</f>
        <v>0</v>
      </c>
      <c r="R5">
        <f t="shared" ref="R5" si="4">MIN(E5:Q5)</f>
        <v>0</v>
      </c>
      <c r="S5">
        <f t="shared" ref="S5" si="5">MAX(E5:P5)</f>
        <v>0</v>
      </c>
    </row>
    <row r="6" spans="1:19" x14ac:dyDescent="0.25">
      <c r="C6" t="s">
        <v>24</v>
      </c>
      <c r="D6" s="3" t="s">
        <v>27</v>
      </c>
      <c r="E6" s="8">
        <v>161.0867441860465</v>
      </c>
      <c r="F6" s="8">
        <v>197.9745833333333</v>
      </c>
      <c r="G6" s="8">
        <v>192.99382352941177</v>
      </c>
      <c r="H6" s="8">
        <v>190</v>
      </c>
      <c r="I6" s="8">
        <v>186.00857142857143</v>
      </c>
      <c r="J6" s="8">
        <v>168.43029411764709</v>
      </c>
      <c r="K6" s="8">
        <v>155</v>
      </c>
      <c r="L6" s="8">
        <v>155</v>
      </c>
      <c r="M6" s="8">
        <v>155</v>
      </c>
      <c r="N6" s="8">
        <v>155</v>
      </c>
      <c r="O6" s="8">
        <v>155</v>
      </c>
      <c r="P6" s="8">
        <v>163.17266666666671</v>
      </c>
      <c r="Q6" s="5">
        <f t="shared" si="0"/>
        <v>169.55555693847305</v>
      </c>
      <c r="R6">
        <f t="shared" si="1"/>
        <v>155</v>
      </c>
      <c r="S6">
        <f t="shared" si="2"/>
        <v>197.9745833333333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265</v>
      </c>
      <c r="F9" s="8">
        <v>265</v>
      </c>
      <c r="G9" s="8">
        <v>265</v>
      </c>
      <c r="H9" s="8">
        <v>265</v>
      </c>
      <c r="I9" s="8">
        <v>265</v>
      </c>
      <c r="J9" s="8">
        <v>265</v>
      </c>
      <c r="K9" s="8">
        <v>265</v>
      </c>
      <c r="L9" s="8">
        <v>265</v>
      </c>
      <c r="M9" s="8">
        <v>265</v>
      </c>
      <c r="N9" s="8">
        <v>265</v>
      </c>
      <c r="O9" s="8">
        <v>265</v>
      </c>
      <c r="P9" s="8">
        <v>265</v>
      </c>
      <c r="Q9" s="5">
        <f t="shared" si="0"/>
        <v>265</v>
      </c>
      <c r="R9">
        <f t="shared" si="1"/>
        <v>265</v>
      </c>
      <c r="S9">
        <f t="shared" si="2"/>
        <v>265</v>
      </c>
    </row>
    <row r="10" spans="1:19" x14ac:dyDescent="0.25">
      <c r="C10" t="s">
        <v>24</v>
      </c>
      <c r="D10" s="3" t="s">
        <v>31</v>
      </c>
      <c r="E10" s="8">
        <v>89.956818181818178</v>
      </c>
      <c r="F10" s="8">
        <v>99.906818181818167</v>
      </c>
      <c r="G10" s="8">
        <v>95.225789473684202</v>
      </c>
      <c r="H10" s="8">
        <v>95</v>
      </c>
      <c r="I10" s="8">
        <v>95</v>
      </c>
      <c r="J10" s="8">
        <v>95</v>
      </c>
      <c r="K10" s="8">
        <v>95</v>
      </c>
      <c r="L10" s="8">
        <v>95</v>
      </c>
      <c r="M10" s="8">
        <v>95</v>
      </c>
      <c r="N10" s="8">
        <v>95</v>
      </c>
      <c r="O10" s="8">
        <v>95</v>
      </c>
      <c r="Q10" s="5">
        <f t="shared" si="0"/>
        <v>95.008129621574597</v>
      </c>
      <c r="R10">
        <f t="shared" si="1"/>
        <v>89.956818181818178</v>
      </c>
      <c r="S10">
        <f t="shared" si="2"/>
        <v>99.906818181818167</v>
      </c>
    </row>
    <row r="11" spans="1:19" x14ac:dyDescent="0.25">
      <c r="C11" t="s">
        <v>24</v>
      </c>
      <c r="D11" s="3" t="s">
        <v>38</v>
      </c>
      <c r="E11" s="8">
        <v>91.529230769230765</v>
      </c>
      <c r="F11" s="8">
        <v>109.94923076923078</v>
      </c>
      <c r="G11" s="8">
        <v>110</v>
      </c>
      <c r="H11" s="8">
        <v>110</v>
      </c>
      <c r="I11" s="8">
        <v>110</v>
      </c>
      <c r="J11" s="8">
        <v>110</v>
      </c>
      <c r="K11" s="8">
        <v>110</v>
      </c>
      <c r="L11" s="8">
        <v>110</v>
      </c>
      <c r="M11" s="8">
        <v>110</v>
      </c>
      <c r="N11" s="8">
        <v>110</v>
      </c>
      <c r="O11" s="8">
        <v>110</v>
      </c>
      <c r="P11" s="8">
        <v>110</v>
      </c>
      <c r="Q11" s="5">
        <f t="shared" si="0"/>
        <v>108.45653846153846</v>
      </c>
      <c r="R11">
        <f t="shared" si="1"/>
        <v>91.529230769230765</v>
      </c>
      <c r="S11">
        <f t="shared" si="2"/>
        <v>110</v>
      </c>
    </row>
    <row r="12" spans="1:19" x14ac:dyDescent="0.25">
      <c r="C12" t="s">
        <v>24</v>
      </c>
      <c r="D12" s="3" t="s">
        <v>32</v>
      </c>
      <c r="E12" s="8"/>
      <c r="F12" s="8">
        <v>58.039473684210513</v>
      </c>
      <c r="G12" s="8">
        <v>69.14157894736843</v>
      </c>
      <c r="H12" s="8">
        <v>75.892857142857139</v>
      </c>
      <c r="I12" s="8">
        <v>75.890588235294132</v>
      </c>
      <c r="J12" s="8">
        <v>75.891111111111115</v>
      </c>
      <c r="K12" s="8">
        <v>75.891666666666666</v>
      </c>
      <c r="L12" s="8"/>
      <c r="M12" s="8"/>
      <c r="N12" s="8"/>
      <c r="O12" s="8"/>
      <c r="P12" s="8"/>
      <c r="Q12" s="5">
        <f t="shared" si="0"/>
        <v>71.791212631251327</v>
      </c>
      <c r="R12">
        <f t="shared" si="1"/>
        <v>58.039473684210513</v>
      </c>
      <c r="S12">
        <f t="shared" si="2"/>
        <v>75.892857142857139</v>
      </c>
    </row>
    <row r="13" spans="1:19" x14ac:dyDescent="0.25">
      <c r="C13" t="s">
        <v>24</v>
      </c>
      <c r="D13" s="3" t="s">
        <v>39</v>
      </c>
      <c r="E13" s="8">
        <v>155.60650000000001</v>
      </c>
      <c r="F13" s="8">
        <v>178.05923076923077</v>
      </c>
      <c r="G13" s="8">
        <v>180</v>
      </c>
      <c r="H13" s="8">
        <v>180</v>
      </c>
      <c r="I13" s="8">
        <v>180</v>
      </c>
      <c r="J13" s="8">
        <v>174.35999999999999</v>
      </c>
      <c r="K13" s="8">
        <v>155</v>
      </c>
      <c r="L13" s="8">
        <v>155</v>
      </c>
      <c r="M13" s="8">
        <v>158.48333333333332</v>
      </c>
      <c r="N13" s="8">
        <v>160</v>
      </c>
      <c r="O13" s="8">
        <v>160</v>
      </c>
      <c r="P13" s="8">
        <v>168.52</v>
      </c>
      <c r="Q13" s="5">
        <f t="shared" ref="Q13:Q14" si="6">AVERAGE(E13:P13)</f>
        <v>167.08575534188034</v>
      </c>
      <c r="R13">
        <f t="shared" ref="R13:R14" si="7">MIN(E13:Q13)</f>
        <v>155</v>
      </c>
      <c r="S13">
        <f t="shared" ref="S13:S14" si="8">MAX(E13:P13)</f>
        <v>180</v>
      </c>
    </row>
    <row r="14" spans="1:19" x14ac:dyDescent="0.25">
      <c r="C14" t="s">
        <v>24</v>
      </c>
      <c r="D14" s="3" t="s">
        <v>34</v>
      </c>
      <c r="E14" s="8">
        <v>119.005</v>
      </c>
      <c r="F14" s="8">
        <v>124.33874999999999</v>
      </c>
      <c r="G14" s="8">
        <v>125</v>
      </c>
      <c r="H14" s="8">
        <v>125</v>
      </c>
      <c r="I14" s="8">
        <v>125</v>
      </c>
      <c r="J14" s="8">
        <v>125</v>
      </c>
      <c r="K14" s="8">
        <v>125</v>
      </c>
      <c r="L14" s="8">
        <v>125</v>
      </c>
      <c r="M14" s="8">
        <v>125</v>
      </c>
      <c r="N14" s="8">
        <v>125</v>
      </c>
      <c r="O14" s="8">
        <v>125</v>
      </c>
      <c r="Q14" s="5">
        <f t="shared" si="6"/>
        <v>124.39488636363636</v>
      </c>
      <c r="R14">
        <f t="shared" si="7"/>
        <v>119.005</v>
      </c>
      <c r="S14">
        <f t="shared" si="8"/>
        <v>125</v>
      </c>
    </row>
    <row r="15" spans="1:19" x14ac:dyDescent="0.25">
      <c r="C15" s="4" t="s">
        <v>33</v>
      </c>
      <c r="D15" s="3" t="s">
        <v>26</v>
      </c>
      <c r="E15" s="8">
        <v>100</v>
      </c>
      <c r="F15" s="8">
        <v>105</v>
      </c>
      <c r="G15" s="8">
        <v>105</v>
      </c>
      <c r="H15" s="8">
        <v>105</v>
      </c>
      <c r="I15" s="8">
        <v>105</v>
      </c>
      <c r="J15" s="8">
        <v>105</v>
      </c>
      <c r="K15" s="8">
        <v>105</v>
      </c>
      <c r="L15" s="8">
        <v>105</v>
      </c>
      <c r="M15" s="8">
        <v>105</v>
      </c>
      <c r="N15" s="8">
        <v>105</v>
      </c>
      <c r="O15" s="8">
        <v>105</v>
      </c>
      <c r="P15" s="8">
        <v>105</v>
      </c>
      <c r="Q15" s="5">
        <f t="shared" si="0"/>
        <v>104.58333333333333</v>
      </c>
      <c r="R15">
        <f t="shared" si="1"/>
        <v>100</v>
      </c>
      <c r="S15">
        <f t="shared" si="2"/>
        <v>105</v>
      </c>
    </row>
    <row r="16" spans="1:19" x14ac:dyDescent="0.25">
      <c r="C16" s="4" t="s">
        <v>33</v>
      </c>
      <c r="D16" s="3" t="s">
        <v>27</v>
      </c>
      <c r="E16" s="8">
        <v>140.84418918918922</v>
      </c>
      <c r="F16" s="8">
        <v>177.82894117647058</v>
      </c>
      <c r="G16" s="8">
        <v>173.27406779661015</v>
      </c>
      <c r="H16" s="8">
        <v>169.19612903225806</v>
      </c>
      <c r="I16" s="8">
        <v>165.2346666666667</v>
      </c>
      <c r="J16" s="8">
        <v>146.87042553191489</v>
      </c>
      <c r="K16" s="8">
        <v>131.49273381294964</v>
      </c>
      <c r="L16" s="8">
        <v>129.17492647058822</v>
      </c>
      <c r="M16" s="8">
        <v>134.46511627906978</v>
      </c>
      <c r="N16" s="8">
        <v>131.80524137931036</v>
      </c>
      <c r="O16" s="8">
        <v>132.35286666666667</v>
      </c>
      <c r="P16" s="8">
        <v>142.24649769585261</v>
      </c>
      <c r="Q16" s="5">
        <f t="shared" si="0"/>
        <v>147.89881680812888</v>
      </c>
      <c r="R16">
        <f t="shared" si="1"/>
        <v>129.17492647058822</v>
      </c>
      <c r="S16">
        <f t="shared" si="2"/>
        <v>177.82894117647058</v>
      </c>
    </row>
    <row r="17" spans="3:19" x14ac:dyDescent="0.25">
      <c r="C17" s="4" t="s">
        <v>33</v>
      </c>
      <c r="D17" s="3" t="s">
        <v>39</v>
      </c>
      <c r="E17" s="8">
        <v>142.53457142857144</v>
      </c>
      <c r="F17" s="8">
        <v>159.78146341463415</v>
      </c>
      <c r="G17" s="8">
        <v>160.2772727272727</v>
      </c>
      <c r="H17" s="8">
        <v>159.70676470588234</v>
      </c>
      <c r="I17" s="8">
        <v>160</v>
      </c>
      <c r="J17" s="8">
        <v>150.8095238095238</v>
      </c>
      <c r="K17" s="8">
        <v>143.48642857142855</v>
      </c>
      <c r="L17" s="8">
        <v>140</v>
      </c>
      <c r="M17" s="8">
        <v>140</v>
      </c>
      <c r="N17" s="8">
        <v>140</v>
      </c>
      <c r="O17" s="8">
        <v>140</v>
      </c>
      <c r="P17" s="8">
        <v>142.79405660377356</v>
      </c>
      <c r="Q17" s="5">
        <f t="shared" si="0"/>
        <v>148.28250677175723</v>
      </c>
      <c r="R17">
        <f t="shared" si="1"/>
        <v>140</v>
      </c>
      <c r="S17">
        <f t="shared" si="2"/>
        <v>160.2772727272727</v>
      </c>
    </row>
    <row r="18" spans="3:19" x14ac:dyDescent="0.25">
      <c r="C18" s="4" t="s">
        <v>33</v>
      </c>
      <c r="D18" s="3" t="s">
        <v>28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5">
        <f t="shared" si="0"/>
        <v>0</v>
      </c>
      <c r="R18">
        <f t="shared" si="1"/>
        <v>0</v>
      </c>
      <c r="S18">
        <f t="shared" si="2"/>
        <v>0</v>
      </c>
    </row>
    <row r="19" spans="3:19" x14ac:dyDescent="0.25">
      <c r="C19" s="4" t="s">
        <v>33</v>
      </c>
      <c r="D19" s="3" t="s">
        <v>29</v>
      </c>
      <c r="E19" s="8">
        <v>220</v>
      </c>
      <c r="F19" s="8">
        <v>220</v>
      </c>
      <c r="G19" s="8">
        <v>220</v>
      </c>
      <c r="H19" s="8">
        <v>220</v>
      </c>
      <c r="I19" s="8">
        <v>220</v>
      </c>
      <c r="J19" s="8">
        <v>220</v>
      </c>
      <c r="K19" s="8">
        <v>220</v>
      </c>
      <c r="L19" s="8">
        <v>220</v>
      </c>
      <c r="M19" s="8"/>
      <c r="N19" s="8"/>
      <c r="O19" s="8"/>
      <c r="P19" s="8"/>
      <c r="Q19" s="5">
        <f t="shared" si="0"/>
        <v>220</v>
      </c>
      <c r="R19">
        <f t="shared" si="1"/>
        <v>220</v>
      </c>
      <c r="S19">
        <f t="shared" si="2"/>
        <v>220</v>
      </c>
    </row>
    <row r="20" spans="3:19" x14ac:dyDescent="0.25">
      <c r="C20" s="4" t="s">
        <v>33</v>
      </c>
      <c r="D20" s="3" t="s">
        <v>30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5">
        <f t="shared" ref="Q20:Q30" si="9">AVERAGE(E20:P20)</f>
        <v>0</v>
      </c>
      <c r="R20">
        <f t="shared" ref="R20:R30" si="10">MIN(E20:Q20)</f>
        <v>0</v>
      </c>
      <c r="S20">
        <f t="shared" ref="S20:S30" si="11">MAX(E20:P20)</f>
        <v>0</v>
      </c>
    </row>
    <row r="21" spans="3:19" x14ac:dyDescent="0.25">
      <c r="C21" s="4" t="s">
        <v>33</v>
      </c>
      <c r="D21" s="3" t="s">
        <v>31</v>
      </c>
      <c r="E21" s="8">
        <v>85</v>
      </c>
      <c r="F21" s="8">
        <v>95</v>
      </c>
      <c r="G21" s="8">
        <v>85</v>
      </c>
      <c r="H21" s="8">
        <v>85</v>
      </c>
      <c r="I21" s="8">
        <v>85</v>
      </c>
      <c r="J21" s="8">
        <v>85</v>
      </c>
      <c r="K21" s="8">
        <v>85</v>
      </c>
      <c r="L21" s="8">
        <v>85</v>
      </c>
      <c r="M21" s="8">
        <v>85</v>
      </c>
      <c r="N21" s="8">
        <v>85</v>
      </c>
      <c r="O21" s="8">
        <v>94.047619047619051</v>
      </c>
      <c r="P21" s="8">
        <v>94.285714285714292</v>
      </c>
      <c r="Q21" s="5">
        <f t="shared" si="9"/>
        <v>87.3611111111111</v>
      </c>
      <c r="R21">
        <f t="shared" si="10"/>
        <v>85</v>
      </c>
      <c r="S21">
        <f t="shared" si="11"/>
        <v>95</v>
      </c>
    </row>
    <row r="22" spans="3:19" x14ac:dyDescent="0.25">
      <c r="C22" s="4" t="s">
        <v>33</v>
      </c>
      <c r="D22" s="3" t="s">
        <v>32</v>
      </c>
      <c r="E22" s="8"/>
      <c r="F22" s="8"/>
      <c r="G22" s="8">
        <v>63.987499999999997</v>
      </c>
      <c r="H22" s="8">
        <v>66.959999999999994</v>
      </c>
      <c r="I22" s="8">
        <v>66.959999999999994</v>
      </c>
      <c r="J22" s="8">
        <v>66.959999999999994</v>
      </c>
      <c r="K22" s="8">
        <v>66.959999999999994</v>
      </c>
      <c r="L22" s="8"/>
      <c r="M22" s="8"/>
      <c r="N22" s="8"/>
      <c r="O22" s="8"/>
      <c r="P22" s="8"/>
      <c r="Q22" s="5">
        <f t="shared" si="9"/>
        <v>66.365499999999983</v>
      </c>
      <c r="R22">
        <f t="shared" si="10"/>
        <v>63.987499999999997</v>
      </c>
      <c r="S22">
        <f t="shared" si="11"/>
        <v>66.959999999999994</v>
      </c>
    </row>
    <row r="23" spans="3:19" x14ac:dyDescent="0.25">
      <c r="C23" s="4" t="s">
        <v>33</v>
      </c>
      <c r="D23" s="3" t="s">
        <v>34</v>
      </c>
      <c r="E23" s="8">
        <v>115</v>
      </c>
      <c r="F23" s="8">
        <v>115</v>
      </c>
      <c r="G23" s="8"/>
      <c r="H23" s="8">
        <v>115</v>
      </c>
      <c r="I23" s="8">
        <v>115</v>
      </c>
      <c r="J23" s="8">
        <v>115</v>
      </c>
      <c r="K23" s="8">
        <v>115</v>
      </c>
      <c r="L23" s="8">
        <v>115</v>
      </c>
      <c r="M23" s="8">
        <v>115</v>
      </c>
      <c r="N23" s="8">
        <v>115</v>
      </c>
      <c r="O23" s="8">
        <v>115</v>
      </c>
      <c r="P23" s="8">
        <v>115</v>
      </c>
      <c r="Q23" s="5">
        <f t="shared" si="9"/>
        <v>115</v>
      </c>
      <c r="R23">
        <f t="shared" si="10"/>
        <v>115</v>
      </c>
      <c r="S23">
        <f t="shared" si="11"/>
        <v>115</v>
      </c>
    </row>
    <row r="24" spans="3:19" x14ac:dyDescent="0.25">
      <c r="C24" s="4" t="s">
        <v>33</v>
      </c>
      <c r="D24" s="3" t="s">
        <v>38</v>
      </c>
      <c r="E24" s="8">
        <v>85</v>
      </c>
      <c r="F24" s="8">
        <v>100</v>
      </c>
      <c r="G24" s="8">
        <v>100</v>
      </c>
      <c r="H24" s="8">
        <v>100</v>
      </c>
      <c r="I24" s="8"/>
      <c r="J24" s="8">
        <v>100</v>
      </c>
      <c r="K24" s="8">
        <v>98.412857142857149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5">
        <f t="shared" ref="Q24" si="12">AVERAGE(E24:P24)</f>
        <v>98.492077922077911</v>
      </c>
      <c r="R24">
        <f t="shared" ref="R24" si="13">MIN(E24:Q24)</f>
        <v>85</v>
      </c>
      <c r="S24">
        <f t="shared" ref="S24" si="14">MAX(E24:P24)</f>
        <v>100</v>
      </c>
    </row>
    <row r="25" spans="3:19" ht="14.25" customHeight="1" x14ac:dyDescent="0.25">
      <c r="C25" s="4" t="s">
        <v>35</v>
      </c>
      <c r="D25" s="3" t="s">
        <v>26</v>
      </c>
      <c r="E25" s="8">
        <v>106</v>
      </c>
      <c r="F25" s="8">
        <v>115</v>
      </c>
      <c r="G25" s="8">
        <v>115</v>
      </c>
      <c r="H25" s="8">
        <v>115</v>
      </c>
      <c r="I25" s="8">
        <v>115</v>
      </c>
      <c r="J25" s="8">
        <v>115</v>
      </c>
      <c r="K25" s="8">
        <v>115</v>
      </c>
      <c r="L25" s="8">
        <v>115</v>
      </c>
      <c r="M25" s="8">
        <v>115</v>
      </c>
      <c r="N25" s="8">
        <v>115</v>
      </c>
      <c r="O25" s="8">
        <v>115</v>
      </c>
      <c r="P25" s="8">
        <v>115</v>
      </c>
      <c r="Q25" s="5">
        <f t="shared" si="9"/>
        <v>114.25</v>
      </c>
      <c r="R25">
        <f t="shared" si="10"/>
        <v>106</v>
      </c>
      <c r="S25">
        <f t="shared" si="11"/>
        <v>115</v>
      </c>
    </row>
    <row r="26" spans="3:19" ht="14.25" customHeight="1" x14ac:dyDescent="0.25">
      <c r="C26" s="4" t="s">
        <v>35</v>
      </c>
      <c r="D26" s="3" t="s">
        <v>38</v>
      </c>
      <c r="E26" s="8">
        <v>90.676999999999992</v>
      </c>
      <c r="F26" s="8">
        <v>110</v>
      </c>
      <c r="G26" s="8">
        <v>110</v>
      </c>
      <c r="H26" s="8">
        <v>110</v>
      </c>
      <c r="I26" s="8">
        <v>110</v>
      </c>
      <c r="J26" s="8">
        <v>110</v>
      </c>
      <c r="K26" s="8">
        <v>110</v>
      </c>
      <c r="L26" s="8">
        <v>110</v>
      </c>
      <c r="M26" s="8">
        <v>110</v>
      </c>
      <c r="N26" s="8">
        <v>110</v>
      </c>
      <c r="O26" s="8">
        <v>110</v>
      </c>
      <c r="P26" s="8">
        <v>110</v>
      </c>
      <c r="Q26" s="5">
        <f t="shared" ref="Q26" si="15">AVERAGE(E26:P26)</f>
        <v>108.38975000000001</v>
      </c>
      <c r="R26">
        <f t="shared" ref="R26" si="16">MIN(E26:Q26)</f>
        <v>90.676999999999992</v>
      </c>
      <c r="S26">
        <f t="shared" ref="S26" si="17">MAX(E26:P26)</f>
        <v>110</v>
      </c>
    </row>
    <row r="27" spans="3:19" x14ac:dyDescent="0.25">
      <c r="C27" s="4" t="s">
        <v>35</v>
      </c>
      <c r="D27" s="3" t="s">
        <v>28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5">
        <f t="shared" si="9"/>
        <v>0</v>
      </c>
      <c r="R27">
        <f t="shared" si="10"/>
        <v>0</v>
      </c>
      <c r="S27">
        <f t="shared" si="11"/>
        <v>0</v>
      </c>
    </row>
    <row r="28" spans="3:19" x14ac:dyDescent="0.25">
      <c r="C28" s="4" t="s">
        <v>35</v>
      </c>
      <c r="D28" s="3" t="s">
        <v>36</v>
      </c>
      <c r="E28" s="8">
        <v>230</v>
      </c>
      <c r="F28" s="8">
        <v>230</v>
      </c>
      <c r="G28" s="8">
        <v>230</v>
      </c>
      <c r="H28" s="8">
        <v>230</v>
      </c>
      <c r="I28" s="8">
        <v>230</v>
      </c>
      <c r="J28" s="8">
        <v>228.63111111111115</v>
      </c>
      <c r="K28" s="8">
        <v>230</v>
      </c>
      <c r="L28" s="8">
        <v>230</v>
      </c>
      <c r="M28" s="8">
        <v>230</v>
      </c>
      <c r="N28" s="8">
        <v>230</v>
      </c>
      <c r="O28" s="8">
        <v>230</v>
      </c>
      <c r="P28" s="8">
        <v>230</v>
      </c>
      <c r="Q28" s="5">
        <f>AVERAGE(E28:P28)</f>
        <v>229.8859259259259</v>
      </c>
      <c r="R28">
        <f>MIN(E28:Q28)</f>
        <v>228.63111111111115</v>
      </c>
      <c r="S28">
        <f>MAX(E28:P28)</f>
        <v>230</v>
      </c>
    </row>
    <row r="29" spans="3:19" x14ac:dyDescent="0.25">
      <c r="C29" s="4" t="s">
        <v>35</v>
      </c>
      <c r="D29" s="3" t="s">
        <v>31</v>
      </c>
      <c r="E29" s="8">
        <v>90</v>
      </c>
      <c r="F29" s="8">
        <v>103.64235294117647</v>
      </c>
      <c r="G29" s="8">
        <v>95.535714285714292</v>
      </c>
      <c r="H29" s="8">
        <v>95</v>
      </c>
      <c r="I29" s="8">
        <v>95</v>
      </c>
      <c r="J29" s="8">
        <v>95</v>
      </c>
      <c r="K29" s="8">
        <v>95</v>
      </c>
      <c r="L29" s="8">
        <v>95</v>
      </c>
      <c r="M29" s="8">
        <v>95</v>
      </c>
      <c r="N29" s="8">
        <v>95</v>
      </c>
      <c r="O29" s="8">
        <v>95</v>
      </c>
      <c r="P29" s="8">
        <v>95</v>
      </c>
      <c r="Q29" s="5">
        <f t="shared" si="9"/>
        <v>95.348172268907561</v>
      </c>
      <c r="R29">
        <f t="shared" si="10"/>
        <v>90</v>
      </c>
      <c r="S29">
        <f t="shared" si="11"/>
        <v>103.64235294117647</v>
      </c>
    </row>
    <row r="30" spans="3:19" x14ac:dyDescent="0.25">
      <c r="C30" s="4" t="s">
        <v>35</v>
      </c>
      <c r="D30" s="3" t="s">
        <v>32</v>
      </c>
      <c r="E30" s="8"/>
      <c r="F30" s="8">
        <v>58.039230769230763</v>
      </c>
      <c r="G30" s="8">
        <v>70.85230769230769</v>
      </c>
      <c r="H30" s="8">
        <v>75</v>
      </c>
      <c r="I30" s="8">
        <v>75</v>
      </c>
      <c r="J30" s="8">
        <v>75</v>
      </c>
      <c r="K30" s="8">
        <v>75</v>
      </c>
      <c r="L30" s="8">
        <v>75</v>
      </c>
      <c r="M30" s="8">
        <v>75</v>
      </c>
      <c r="N30" s="8">
        <v>75</v>
      </c>
      <c r="O30" s="8">
        <v>75</v>
      </c>
      <c r="P30" s="8">
        <v>75</v>
      </c>
      <c r="Q30" s="5">
        <f t="shared" si="9"/>
        <v>73.081048951048942</v>
      </c>
      <c r="R30">
        <f t="shared" si="10"/>
        <v>58.039230769230763</v>
      </c>
      <c r="S30">
        <f t="shared" si="11"/>
        <v>75</v>
      </c>
    </row>
    <row r="31" spans="3:19" x14ac:dyDescent="0.25">
      <c r="C31" s="4" t="s">
        <v>35</v>
      </c>
      <c r="D31" t="s">
        <v>25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5">
        <f>AVERAGE(E31:P31)</f>
        <v>0</v>
      </c>
      <c r="R31">
        <f>MIN(E31:Q31)</f>
        <v>0</v>
      </c>
      <c r="S31">
        <f>MAX(E31:P31)</f>
        <v>0</v>
      </c>
    </row>
    <row r="32" spans="3:19" x14ac:dyDescent="0.25">
      <c r="C32" s="4" t="s">
        <v>35</v>
      </c>
      <c r="D32" t="s">
        <v>34</v>
      </c>
      <c r="E32">
        <v>120</v>
      </c>
      <c r="F32">
        <v>125</v>
      </c>
      <c r="G32">
        <v>120</v>
      </c>
      <c r="H32">
        <v>125</v>
      </c>
      <c r="I32">
        <v>120</v>
      </c>
      <c r="J32">
        <v>125</v>
      </c>
      <c r="K32">
        <v>120</v>
      </c>
      <c r="L32">
        <v>125</v>
      </c>
      <c r="M32">
        <v>120</v>
      </c>
      <c r="N32">
        <v>125</v>
      </c>
      <c r="O32">
        <v>120</v>
      </c>
      <c r="P32">
        <v>125</v>
      </c>
      <c r="Q32" s="5">
        <f t="shared" ref="Q32:Q33" si="18">AVERAGE(E32:P32)</f>
        <v>122.5</v>
      </c>
      <c r="R32">
        <f t="shared" ref="R32:R33" si="19">MIN(E32:Q32)</f>
        <v>120</v>
      </c>
      <c r="S32">
        <f t="shared" ref="S32:S33" si="20">MAX(E32:P32)</f>
        <v>125</v>
      </c>
    </row>
    <row r="33" spans="3:19" x14ac:dyDescent="0.25">
      <c r="C33" s="7" t="s">
        <v>35</v>
      </c>
      <c r="D33" s="3" t="s">
        <v>27</v>
      </c>
      <c r="E33" s="8">
        <v>161.82599999999999</v>
      </c>
      <c r="F33" s="8">
        <v>197.83888888888887</v>
      </c>
      <c r="G33" s="8">
        <v>193.72807692307691</v>
      </c>
      <c r="H33" s="8">
        <v>190</v>
      </c>
      <c r="I33" s="8">
        <v>187.10241379310344</v>
      </c>
      <c r="J33" s="8">
        <v>168.48</v>
      </c>
      <c r="K33" s="8">
        <v>155</v>
      </c>
      <c r="L33" s="8">
        <v>155</v>
      </c>
      <c r="M33" s="8">
        <v>155</v>
      </c>
      <c r="N33" s="8">
        <v>155</v>
      </c>
      <c r="O33" s="8">
        <v>155</v>
      </c>
      <c r="P33" s="8">
        <v>162.82250000000002</v>
      </c>
      <c r="Q33" s="5">
        <f t="shared" si="18"/>
        <v>169.73315663375575</v>
      </c>
      <c r="R33">
        <f t="shared" si="19"/>
        <v>155</v>
      </c>
      <c r="S33">
        <f t="shared" si="20"/>
        <v>197.83888888888887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2022-10-08T00:16:46Z</dcterms:modified>
  <cp:category/>
</cp:coreProperties>
</file>