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Regine\Desktop\bicol files\FINANCE 2022\RETAIL\opex 2023\final sa final\final na talaga\RETAIL BUDGET 2023\COMPARATIVE PRICE ASSUMPTION FINAL\"/>
    </mc:Choice>
  </mc:AlternateContent>
  <bookViews>
    <workbookView xWindow="0" yWindow="0" windowWidth="20490" windowHeight="7620"/>
  </bookViews>
  <sheets>
    <sheet name="Comparative Price Assumption" sheetId="1" r:id="rId1"/>
    <sheet name="BC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" i="1" l="1"/>
  <c r="R33" i="1"/>
  <c r="Q33" i="1"/>
  <c r="S36" i="1" l="1"/>
  <c r="R36" i="1"/>
  <c r="Q36" i="1"/>
  <c r="S26" i="1"/>
  <c r="R26" i="1"/>
  <c r="Q26" i="1"/>
  <c r="S16" i="1"/>
  <c r="R16" i="1"/>
  <c r="Q16" i="1"/>
  <c r="R29" i="1" l="1"/>
  <c r="R35" i="1"/>
  <c r="S32" i="1"/>
  <c r="R31" i="1"/>
  <c r="R28" i="1"/>
  <c r="S37" i="1"/>
  <c r="R37" i="1"/>
  <c r="Q37" i="1"/>
  <c r="S34" i="1"/>
  <c r="R34" i="1"/>
  <c r="Q34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  <c r="S30" i="1" l="1"/>
  <c r="Q30" i="1"/>
  <c r="R30" i="1"/>
  <c r="S27" i="1"/>
  <c r="S31" i="1"/>
  <c r="Q31" i="1"/>
  <c r="Q27" i="1"/>
  <c r="Q28" i="1"/>
  <c r="Q35" i="1"/>
  <c r="S35" i="1"/>
  <c r="Q32" i="1"/>
  <c r="R32" i="1"/>
  <c r="S29" i="1"/>
  <c r="Q29" i="1"/>
  <c r="S28" i="1"/>
  <c r="R27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<sst xmlns="http://schemas.openxmlformats.org/spreadsheetml/2006/main" count="95" uniqueCount="45">
  <si>
    <t>Comparative Price Assumption Template
Run Date : 2022-10-11 16:30:40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</si>
  <si>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</si>
  <si>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</si>
  <si>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</si>
  <si>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</si>
  <si>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</si>
  <si>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</si>
  <si>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</si>
  <si>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</si>
  <si>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</si>
  <si>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</si>
  <si>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</si>
  <si>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</si>
  <si>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</si>
  <si>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</si>
  <si>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</si>
  <si>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</si>
  <si>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</si>
  <si>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</si>
  <si>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</si>
  <si>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</si>
  <si>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</si>
  <si>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</si>
  <si>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</si>
  <si>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</si>
  <si>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ORC - BIGTIME</t>
  </si>
  <si>
    <t>ORC - JUMBO</t>
  </si>
  <si>
    <t>ORC - SUPERSIZE</t>
  </si>
  <si>
    <t>LIEMPO</t>
  </si>
  <si>
    <t>DRESSED</t>
  </si>
  <si>
    <t>CHOOKSIES MARINADO</t>
  </si>
  <si>
    <t>MARINADO FRIED</t>
  </si>
  <si>
    <t>SPICY NECK</t>
  </si>
  <si>
    <t>5 PC</t>
  </si>
  <si>
    <t>11 PC</t>
  </si>
  <si>
    <t>MARINATED CHICKEN RAW</t>
  </si>
  <si>
    <t>CHOOKSIES CUT UPS</t>
  </si>
  <si>
    <t>UR</t>
  </si>
  <si>
    <t>RSL</t>
  </si>
  <si>
    <t>LIVER/GIZZARD</t>
  </si>
  <si>
    <t>ORC - HALF</t>
  </si>
  <si>
    <t>HALF</t>
  </si>
  <si>
    <t>UR SPECIAL</t>
  </si>
  <si>
    <t>UR FIESTA</t>
  </si>
  <si>
    <t>VAPNuggets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</si>
</sst>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0" fontId="2" fillId="0" borderId="0" xfId="0" applyFont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topLeftCell="A19" zoomScale="80" zoomScaleNormal="80" workbookViewId="0">
      <selection activeCell="H42" sqref="H42"/>
    </sheetView>
  </sheetViews>
  <sheetFormatPr defaultRowHeight="15" x14ac:dyDescent="0.25"/>
  <cols>
    <col min="1" max="1" width="41.7109375" bestFit="1" customWidth="1"/>
    <col min="2" max="2" width="15.28515625" bestFit="1" customWidth="1"/>
    <col min="3" max="3" width="9.140625" bestFit="1" customWidth="1"/>
    <col min="4" max="4" width="26.42578125" bestFit="1" customWidth="1"/>
    <col min="5" max="19" width="8.570312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25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f>AVERAGE(E3:P3)</f>
        <v>0</v>
      </c>
      <c r="R3" s="4">
        <f>MIN(E3:P3)</f>
        <v>0</v>
      </c>
      <c r="S3" s="4">
        <f>MAX(E3:P3)</f>
        <v>0</v>
      </c>
    </row>
    <row r="4" spans="1:19" x14ac:dyDescent="0.25">
      <c r="C4" t="s">
        <v>24</v>
      </c>
      <c r="D4" t="s">
        <v>26</v>
      </c>
      <c r="E4" s="4">
        <v>260</v>
      </c>
      <c r="F4" s="4">
        <v>260</v>
      </c>
      <c r="G4" s="4">
        <v>260</v>
      </c>
      <c r="H4" s="4">
        <v>260</v>
      </c>
      <c r="I4" s="4">
        <v>260</v>
      </c>
      <c r="J4" s="4">
        <v>260</v>
      </c>
      <c r="K4" s="4">
        <v>260</v>
      </c>
      <c r="L4" s="4">
        <v>260</v>
      </c>
      <c r="M4" s="4">
        <v>260</v>
      </c>
      <c r="N4" s="4">
        <v>260</v>
      </c>
      <c r="O4" s="4">
        <v>260</v>
      </c>
      <c r="P4" s="4">
        <v>260</v>
      </c>
      <c r="Q4" s="4">
        <f>AVERAGE(E4:P4)</f>
        <v>260</v>
      </c>
      <c r="R4" s="4">
        <f t="shared" ref="R4:R37" si="0">MIN(E4:P4)</f>
        <v>260</v>
      </c>
      <c r="S4" s="4">
        <f t="shared" ref="S4:S37" si="1">MAX(E4:P4)</f>
        <v>260</v>
      </c>
    </row>
    <row r="5" spans="1:19" x14ac:dyDescent="0.25">
      <c r="C5" t="s">
        <v>24</v>
      </c>
      <c r="D5" s="5" t="s">
        <v>27</v>
      </c>
      <c r="E5" s="4">
        <v>260</v>
      </c>
      <c r="F5" s="4">
        <v>260</v>
      </c>
      <c r="G5" s="4">
        <v>260</v>
      </c>
      <c r="H5" s="4">
        <v>260</v>
      </c>
      <c r="I5" s="4">
        <v>260</v>
      </c>
      <c r="J5" s="4">
        <v>260</v>
      </c>
      <c r="K5" s="4">
        <v>260</v>
      </c>
      <c r="L5" s="4">
        <v>260</v>
      </c>
      <c r="M5" s="4">
        <v>260</v>
      </c>
      <c r="N5" s="4">
        <v>260</v>
      </c>
      <c r="O5" s="4">
        <v>260</v>
      </c>
      <c r="P5" s="4">
        <v>250</v>
      </c>
      <c r="Q5" s="4">
        <f t="shared" ref="Q5:Q37" si="2">AVERAGE(E5:P5)</f>
        <v>259.16666666666669</v>
      </c>
      <c r="R5" s="4">
        <f t="shared" si="0"/>
        <v>250</v>
      </c>
      <c r="S5" s="4">
        <f t="shared" si="1"/>
        <v>260</v>
      </c>
    </row>
    <row r="6" spans="1:19" x14ac:dyDescent="0.25">
      <c r="C6" t="s">
        <v>24</v>
      </c>
      <c r="D6" t="s">
        <v>28</v>
      </c>
      <c r="E6" s="4">
        <v>190</v>
      </c>
      <c r="F6" s="4">
        <v>190</v>
      </c>
      <c r="G6" s="4">
        <v>190</v>
      </c>
      <c r="H6" s="4">
        <v>190</v>
      </c>
      <c r="I6" s="4">
        <v>190</v>
      </c>
      <c r="J6" s="4">
        <v>190</v>
      </c>
      <c r="K6" s="4">
        <v>190</v>
      </c>
      <c r="L6" s="4">
        <v>190</v>
      </c>
      <c r="M6" s="4">
        <v>190</v>
      </c>
      <c r="N6" s="4">
        <v>190</v>
      </c>
      <c r="O6" s="4">
        <v>190</v>
      </c>
      <c r="P6" s="4">
        <v>190</v>
      </c>
      <c r="Q6" s="4">
        <f t="shared" si="2"/>
        <v>190</v>
      </c>
      <c r="R6" s="4">
        <f t="shared" si="0"/>
        <v>190</v>
      </c>
      <c r="S6" s="4">
        <f t="shared" si="1"/>
        <v>190</v>
      </c>
    </row>
    <row r="7" spans="1:19" x14ac:dyDescent="0.25">
      <c r="C7" t="s">
        <v>24</v>
      </c>
      <c r="D7" t="s">
        <v>29</v>
      </c>
      <c r="E7" s="4">
        <v>175</v>
      </c>
      <c r="F7" s="4">
        <v>175</v>
      </c>
      <c r="G7" s="4">
        <v>175</v>
      </c>
      <c r="H7" s="4">
        <v>175</v>
      </c>
      <c r="I7" s="4">
        <v>170</v>
      </c>
      <c r="J7" s="4">
        <v>170</v>
      </c>
      <c r="K7" s="4">
        <v>170</v>
      </c>
      <c r="L7" s="4">
        <v>150</v>
      </c>
      <c r="M7" s="4">
        <v>150</v>
      </c>
      <c r="N7" s="4">
        <v>150</v>
      </c>
      <c r="O7" s="4">
        <v>150</v>
      </c>
      <c r="P7" s="4">
        <v>165</v>
      </c>
      <c r="Q7" s="4">
        <f t="shared" si="2"/>
        <v>164.58333333333334</v>
      </c>
      <c r="R7" s="4">
        <f t="shared" si="0"/>
        <v>150</v>
      </c>
      <c r="S7" s="4">
        <f t="shared" si="1"/>
        <v>175</v>
      </c>
    </row>
    <row r="8" spans="1:19" x14ac:dyDescent="0.25">
      <c r="C8" t="s">
        <v>24</v>
      </c>
      <c r="D8" t="s">
        <v>40</v>
      </c>
      <c r="E8" s="4">
        <v>130</v>
      </c>
      <c r="F8" s="4">
        <v>130</v>
      </c>
      <c r="G8" s="4">
        <v>130</v>
      </c>
      <c r="H8" s="4">
        <v>130</v>
      </c>
      <c r="I8" s="4">
        <v>130</v>
      </c>
      <c r="J8" s="4">
        <v>130</v>
      </c>
      <c r="K8" s="4">
        <v>130</v>
      </c>
      <c r="L8" s="4">
        <v>130</v>
      </c>
      <c r="M8" s="4">
        <v>130</v>
      </c>
      <c r="N8" s="4">
        <v>130</v>
      </c>
      <c r="O8" s="4">
        <v>130</v>
      </c>
      <c r="P8" s="4">
        <v>130</v>
      </c>
      <c r="Q8" s="4">
        <f t="shared" si="2"/>
        <v>130</v>
      </c>
      <c r="R8" s="4">
        <f t="shared" si="0"/>
        <v>130</v>
      </c>
      <c r="S8" s="4">
        <f t="shared" si="1"/>
        <v>130</v>
      </c>
    </row>
    <row r="9" spans="1:19" x14ac:dyDescent="0.25">
      <c r="C9" t="s">
        <v>24</v>
      </c>
      <c r="D9" t="s">
        <v>30</v>
      </c>
      <c r="E9" s="4">
        <v>110</v>
      </c>
      <c r="F9" s="4">
        <v>115</v>
      </c>
      <c r="G9" s="4">
        <v>115</v>
      </c>
      <c r="H9" s="4">
        <v>115</v>
      </c>
      <c r="I9" s="4">
        <v>115</v>
      </c>
      <c r="J9" s="4">
        <v>115</v>
      </c>
      <c r="K9" s="4">
        <v>115</v>
      </c>
      <c r="L9" s="4">
        <v>115</v>
      </c>
      <c r="M9" s="4">
        <v>115</v>
      </c>
      <c r="N9" s="4">
        <v>115</v>
      </c>
      <c r="O9" s="4">
        <v>115</v>
      </c>
      <c r="P9" s="4">
        <v>115</v>
      </c>
      <c r="Q9" s="4">
        <f t="shared" si="2"/>
        <v>114.58333333333333</v>
      </c>
      <c r="R9" s="4">
        <f t="shared" si="0"/>
        <v>110</v>
      </c>
      <c r="S9" s="4">
        <f t="shared" si="1"/>
        <v>115</v>
      </c>
    </row>
    <row r="10" spans="1:19" x14ac:dyDescent="0.25">
      <c r="C10" t="s">
        <v>24</v>
      </c>
      <c r="D10" t="s">
        <v>31</v>
      </c>
      <c r="E10" s="4">
        <v>120</v>
      </c>
      <c r="F10" s="4">
        <v>125</v>
      </c>
      <c r="G10" s="4">
        <v>125</v>
      </c>
      <c r="H10" s="4">
        <v>125</v>
      </c>
      <c r="I10" s="4">
        <v>125</v>
      </c>
      <c r="J10" s="4">
        <v>125</v>
      </c>
      <c r="K10" s="4">
        <v>125</v>
      </c>
      <c r="L10" s="4">
        <v>125</v>
      </c>
      <c r="M10" s="4">
        <v>125</v>
      </c>
      <c r="N10" s="4">
        <v>125</v>
      </c>
      <c r="O10" s="4">
        <v>125</v>
      </c>
      <c r="P10" s="4">
        <v>125</v>
      </c>
      <c r="Q10" s="4">
        <f t="shared" si="2"/>
        <v>124.58333333333333</v>
      </c>
      <c r="R10" s="4">
        <f t="shared" si="0"/>
        <v>120</v>
      </c>
      <c r="S10" s="4">
        <f t="shared" si="1"/>
        <v>125</v>
      </c>
    </row>
    <row r="11" spans="1:19" x14ac:dyDescent="0.25">
      <c r="C11" t="s">
        <v>24</v>
      </c>
      <c r="D11" t="s">
        <v>32</v>
      </c>
      <c r="E11" s="4">
        <v>90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94.583333333333329</v>
      </c>
      <c r="R11" s="4">
        <f t="shared" si="0"/>
        <v>90</v>
      </c>
      <c r="S11" s="4">
        <f t="shared" si="1"/>
        <v>95</v>
      </c>
    </row>
    <row r="12" spans="1:19" x14ac:dyDescent="0.25">
      <c r="C12" t="s">
        <v>24</v>
      </c>
      <c r="D12" s="5" t="s">
        <v>33</v>
      </c>
      <c r="E12" s="4">
        <v>169</v>
      </c>
      <c r="F12" s="4">
        <v>169</v>
      </c>
      <c r="G12" s="4">
        <v>169</v>
      </c>
      <c r="H12" s="4">
        <v>169</v>
      </c>
      <c r="I12" s="4">
        <v>169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186.5</v>
      </c>
      <c r="R12" s="4">
        <f t="shared" si="0"/>
        <v>169</v>
      </c>
      <c r="S12" s="4">
        <f t="shared" si="1"/>
        <v>199</v>
      </c>
    </row>
    <row r="13" spans="1:19" x14ac:dyDescent="0.25">
      <c r="C13" t="s">
        <v>24</v>
      </c>
      <c r="D13" t="s">
        <v>34</v>
      </c>
      <c r="E13" s="4">
        <v>169</v>
      </c>
      <c r="F13" s="4">
        <v>169</v>
      </c>
      <c r="G13" s="4">
        <v>179</v>
      </c>
      <c r="H13" s="4">
        <v>179</v>
      </c>
      <c r="I13" s="4">
        <v>179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189</v>
      </c>
      <c r="R13" s="4">
        <f t="shared" si="0"/>
        <v>169</v>
      </c>
      <c r="S13" s="4">
        <f t="shared" si="1"/>
        <v>199</v>
      </c>
    </row>
    <row r="14" spans="1:19" x14ac:dyDescent="0.25">
      <c r="C14" t="s">
        <v>24</v>
      </c>
      <c r="D14" s="5" t="s">
        <v>35</v>
      </c>
      <c r="E14" s="4">
        <v>210</v>
      </c>
      <c r="F14" s="4">
        <v>210</v>
      </c>
      <c r="G14" s="4">
        <v>210</v>
      </c>
      <c r="H14" s="4">
        <v>210</v>
      </c>
      <c r="I14" s="4">
        <v>210</v>
      </c>
      <c r="J14" s="4">
        <v>210</v>
      </c>
      <c r="K14" s="4">
        <v>210</v>
      </c>
      <c r="L14" s="4">
        <v>210</v>
      </c>
      <c r="M14" s="4">
        <v>210</v>
      </c>
      <c r="N14" s="4">
        <v>210</v>
      </c>
      <c r="O14" s="4">
        <v>210</v>
      </c>
      <c r="P14" s="4">
        <v>210</v>
      </c>
      <c r="Q14" s="4">
        <f t="shared" si="2"/>
        <v>210</v>
      </c>
      <c r="R14" s="4">
        <f t="shared" si="0"/>
        <v>210</v>
      </c>
      <c r="S14" s="4">
        <f t="shared" si="1"/>
        <v>210</v>
      </c>
    </row>
    <row r="15" spans="1:19" x14ac:dyDescent="0.25">
      <c r="C15" t="s">
        <v>24</v>
      </c>
      <c r="D15" t="s">
        <v>36</v>
      </c>
      <c r="E15" s="4">
        <v>105</v>
      </c>
      <c r="F15" s="4">
        <v>110</v>
      </c>
      <c r="G15" s="4">
        <v>110</v>
      </c>
      <c r="H15" s="4">
        <v>110</v>
      </c>
      <c r="I15" s="4">
        <v>110</v>
      </c>
      <c r="J15" s="4">
        <v>110</v>
      </c>
      <c r="K15" s="4">
        <v>110</v>
      </c>
      <c r="L15" s="4">
        <v>110</v>
      </c>
      <c r="M15" s="4">
        <v>110</v>
      </c>
      <c r="N15" s="4">
        <v>110</v>
      </c>
      <c r="O15" s="4">
        <v>110</v>
      </c>
      <c r="P15" s="4">
        <v>110</v>
      </c>
      <c r="Q15" s="4">
        <f t="shared" si="2"/>
        <v>109.58333333333333</v>
      </c>
      <c r="R15" s="4">
        <f t="shared" si="0"/>
        <v>105</v>
      </c>
      <c r="S15" s="4">
        <f t="shared" si="1"/>
        <v>110</v>
      </c>
    </row>
    <row r="16" spans="1:19" x14ac:dyDescent="0.25">
      <c r="C16" s="5" t="s">
        <v>24</v>
      </c>
      <c r="D16" t="s">
        <v>44</v>
      </c>
      <c r="E16" s="4">
        <v>85</v>
      </c>
      <c r="F16" s="4">
        <v>85</v>
      </c>
      <c r="G16" s="4">
        <v>85</v>
      </c>
      <c r="H16" s="4">
        <v>85</v>
      </c>
      <c r="I16" s="4">
        <v>85</v>
      </c>
      <c r="J16" s="4">
        <v>85</v>
      </c>
      <c r="K16" s="4">
        <v>85</v>
      </c>
      <c r="L16" s="4">
        <v>85</v>
      </c>
      <c r="M16" s="4">
        <v>85</v>
      </c>
      <c r="N16" s="4">
        <v>85</v>
      </c>
      <c r="O16" s="4">
        <v>85</v>
      </c>
      <c r="P16" s="4">
        <v>85</v>
      </c>
      <c r="Q16" s="4">
        <f t="shared" si="2"/>
        <v>85</v>
      </c>
      <c r="R16" s="4">
        <f t="shared" si="0"/>
        <v>85</v>
      </c>
      <c r="S16" s="4">
        <f t="shared" si="1"/>
        <v>85</v>
      </c>
    </row>
    <row r="17" spans="3:19" x14ac:dyDescent="0.25">
      <c r="C17" t="s">
        <v>37</v>
      </c>
      <c r="D17" s="5" t="s">
        <v>43</v>
      </c>
      <c r="E17" s="4">
        <v>240</v>
      </c>
      <c r="F17" s="4">
        <v>240</v>
      </c>
      <c r="G17" s="4">
        <v>240</v>
      </c>
      <c r="H17" s="4">
        <v>240</v>
      </c>
      <c r="I17" s="4">
        <v>240</v>
      </c>
      <c r="J17" s="4">
        <v>240</v>
      </c>
      <c r="K17" s="4">
        <v>240</v>
      </c>
      <c r="L17" s="4">
        <v>240</v>
      </c>
      <c r="M17" s="4">
        <v>240</v>
      </c>
      <c r="N17" s="4">
        <v>240</v>
      </c>
      <c r="O17" s="4">
        <v>240</v>
      </c>
      <c r="P17" s="4">
        <v>240</v>
      </c>
      <c r="Q17" s="4">
        <f t="shared" si="2"/>
        <v>240</v>
      </c>
      <c r="R17" s="4">
        <f t="shared" si="0"/>
        <v>240</v>
      </c>
      <c r="S17" s="4">
        <f t="shared" si="1"/>
        <v>240</v>
      </c>
    </row>
    <row r="18" spans="3:19" x14ac:dyDescent="0.25">
      <c r="C18" t="s">
        <v>37</v>
      </c>
      <c r="D18" s="5" t="s">
        <v>42</v>
      </c>
      <c r="E18" s="4">
        <v>240</v>
      </c>
      <c r="F18" s="4">
        <v>240</v>
      </c>
      <c r="G18" s="4">
        <v>240</v>
      </c>
      <c r="H18" s="4">
        <v>240</v>
      </c>
      <c r="I18" s="4">
        <v>240</v>
      </c>
      <c r="J18" s="4">
        <v>240</v>
      </c>
      <c r="K18" s="4">
        <v>240</v>
      </c>
      <c r="L18" s="4">
        <v>240</v>
      </c>
      <c r="M18" s="4">
        <v>240</v>
      </c>
      <c r="N18" s="4">
        <v>240</v>
      </c>
      <c r="O18" s="4">
        <v>240</v>
      </c>
      <c r="P18" s="4">
        <v>240</v>
      </c>
      <c r="Q18" s="4">
        <f t="shared" si="2"/>
        <v>240</v>
      </c>
      <c r="R18" s="4">
        <f t="shared" si="0"/>
        <v>240</v>
      </c>
      <c r="S18" s="4">
        <f t="shared" si="1"/>
        <v>240</v>
      </c>
    </row>
    <row r="19" spans="3:19" x14ac:dyDescent="0.25">
      <c r="C19" t="s">
        <v>37</v>
      </c>
      <c r="D19" t="s">
        <v>28</v>
      </c>
      <c r="E19" s="4">
        <v>190</v>
      </c>
      <c r="F19" s="4">
        <v>190</v>
      </c>
      <c r="G19" s="4">
        <v>190</v>
      </c>
      <c r="H19" s="4">
        <v>190</v>
      </c>
      <c r="I19" s="4">
        <v>190</v>
      </c>
      <c r="J19" s="4">
        <v>190</v>
      </c>
      <c r="K19" s="4">
        <v>190</v>
      </c>
      <c r="L19" s="4">
        <v>190</v>
      </c>
      <c r="M19" s="4">
        <v>190</v>
      </c>
      <c r="N19" s="4">
        <v>190</v>
      </c>
      <c r="O19" s="4">
        <v>190</v>
      </c>
      <c r="P19" s="4">
        <v>190</v>
      </c>
      <c r="Q19" s="4">
        <f t="shared" si="2"/>
        <v>190</v>
      </c>
      <c r="R19" s="4">
        <f t="shared" si="0"/>
        <v>190</v>
      </c>
      <c r="S19" s="4">
        <f t="shared" si="1"/>
        <v>190</v>
      </c>
    </row>
    <row r="20" spans="3:19" x14ac:dyDescent="0.25">
      <c r="C20" t="s">
        <v>37</v>
      </c>
      <c r="D20" t="s">
        <v>29</v>
      </c>
      <c r="E20" s="4">
        <v>175</v>
      </c>
      <c r="F20" s="4">
        <v>175</v>
      </c>
      <c r="G20" s="4">
        <v>175</v>
      </c>
      <c r="H20" s="4">
        <v>175</v>
      </c>
      <c r="I20" s="4">
        <v>170</v>
      </c>
      <c r="J20" s="4">
        <v>170</v>
      </c>
      <c r="K20" s="4">
        <v>170</v>
      </c>
      <c r="L20" s="4">
        <v>150</v>
      </c>
      <c r="M20" s="4">
        <v>150</v>
      </c>
      <c r="N20" s="4">
        <v>150</v>
      </c>
      <c r="O20" s="4">
        <v>150</v>
      </c>
      <c r="P20" s="4">
        <v>165</v>
      </c>
      <c r="Q20" s="4">
        <f t="shared" si="2"/>
        <v>164.58333333333334</v>
      </c>
      <c r="R20" s="4">
        <f t="shared" si="0"/>
        <v>150</v>
      </c>
      <c r="S20" s="4">
        <f t="shared" si="1"/>
        <v>175</v>
      </c>
    </row>
    <row r="21" spans="3:19" x14ac:dyDescent="0.25">
      <c r="C21" t="s">
        <v>37</v>
      </c>
      <c r="D21" s="5" t="s">
        <v>41</v>
      </c>
      <c r="E21" s="4">
        <v>120</v>
      </c>
      <c r="F21" s="4">
        <v>120</v>
      </c>
      <c r="G21" s="4">
        <v>120</v>
      </c>
      <c r="H21" s="4">
        <v>120</v>
      </c>
      <c r="I21" s="4">
        <v>120</v>
      </c>
      <c r="J21" s="4">
        <v>120</v>
      </c>
      <c r="K21" s="4">
        <v>120</v>
      </c>
      <c r="L21" s="4">
        <v>120</v>
      </c>
      <c r="M21" s="4">
        <v>120</v>
      </c>
      <c r="N21" s="4">
        <v>120</v>
      </c>
      <c r="O21" s="4">
        <v>120</v>
      </c>
      <c r="P21" s="4">
        <v>120</v>
      </c>
      <c r="Q21" s="4">
        <f t="shared" si="2"/>
        <v>120</v>
      </c>
      <c r="R21" s="4">
        <f t="shared" si="0"/>
        <v>120</v>
      </c>
      <c r="S21" s="4">
        <f t="shared" si="1"/>
        <v>120</v>
      </c>
    </row>
    <row r="22" spans="3:19" x14ac:dyDescent="0.25">
      <c r="C22" t="s">
        <v>37</v>
      </c>
      <c r="D22" t="s">
        <v>30</v>
      </c>
      <c r="E22" s="4">
        <v>110</v>
      </c>
      <c r="F22" s="4">
        <v>115</v>
      </c>
      <c r="G22" s="4">
        <v>115</v>
      </c>
      <c r="H22" s="4">
        <v>115</v>
      </c>
      <c r="I22" s="4">
        <v>115</v>
      </c>
      <c r="J22" s="4">
        <v>115</v>
      </c>
      <c r="K22" s="4">
        <v>115</v>
      </c>
      <c r="L22" s="4">
        <v>115</v>
      </c>
      <c r="M22" s="4">
        <v>115</v>
      </c>
      <c r="N22" s="4">
        <v>115</v>
      </c>
      <c r="O22" s="4">
        <v>115</v>
      </c>
      <c r="P22" s="4">
        <v>115</v>
      </c>
      <c r="Q22" s="4">
        <f t="shared" si="2"/>
        <v>114.58333333333333</v>
      </c>
      <c r="R22" s="4">
        <f t="shared" si="0"/>
        <v>110</v>
      </c>
      <c r="S22" s="4">
        <f t="shared" si="1"/>
        <v>115</v>
      </c>
    </row>
    <row r="23" spans="3:19" x14ac:dyDescent="0.25">
      <c r="C23" t="s">
        <v>37</v>
      </c>
      <c r="D23" t="s">
        <v>31</v>
      </c>
      <c r="E23" s="4">
        <v>120</v>
      </c>
      <c r="F23" s="4">
        <v>125</v>
      </c>
      <c r="G23" s="4">
        <v>125</v>
      </c>
      <c r="H23" s="4">
        <v>125</v>
      </c>
      <c r="I23" s="4">
        <v>125</v>
      </c>
      <c r="J23" s="4">
        <v>125</v>
      </c>
      <c r="K23" s="4">
        <v>125</v>
      </c>
      <c r="L23" s="4">
        <v>125</v>
      </c>
      <c r="M23" s="4">
        <v>125</v>
      </c>
      <c r="N23" s="4">
        <v>125</v>
      </c>
      <c r="O23" s="4">
        <v>125</v>
      </c>
      <c r="P23" s="4">
        <v>125</v>
      </c>
      <c r="Q23" s="4">
        <f t="shared" si="2"/>
        <v>124.58333333333333</v>
      </c>
      <c r="R23" s="4">
        <f t="shared" si="0"/>
        <v>120</v>
      </c>
      <c r="S23" s="4">
        <f t="shared" si="1"/>
        <v>125</v>
      </c>
    </row>
    <row r="24" spans="3:19" x14ac:dyDescent="0.25">
      <c r="C24" t="s">
        <v>37</v>
      </c>
      <c r="D24" t="s">
        <v>32</v>
      </c>
      <c r="E24" s="4">
        <v>90</v>
      </c>
      <c r="F24" s="4">
        <v>95</v>
      </c>
      <c r="G24" s="4">
        <v>95</v>
      </c>
      <c r="H24" s="4">
        <v>95</v>
      </c>
      <c r="I24" s="4">
        <v>95</v>
      </c>
      <c r="J24" s="4">
        <v>95</v>
      </c>
      <c r="K24" s="4">
        <v>95</v>
      </c>
      <c r="L24" s="4">
        <v>95</v>
      </c>
      <c r="M24" s="4">
        <v>95</v>
      </c>
      <c r="N24" s="4">
        <v>95</v>
      </c>
      <c r="O24" s="4">
        <v>95</v>
      </c>
      <c r="P24" s="4">
        <v>95</v>
      </c>
      <c r="Q24" s="4">
        <f t="shared" si="2"/>
        <v>94.583333333333329</v>
      </c>
      <c r="R24" s="4">
        <f t="shared" si="0"/>
        <v>90</v>
      </c>
      <c r="S24" s="4">
        <f t="shared" si="1"/>
        <v>95</v>
      </c>
    </row>
    <row r="25" spans="3:19" x14ac:dyDescent="0.25">
      <c r="C25" t="s">
        <v>37</v>
      </c>
      <c r="D25" t="s">
        <v>36</v>
      </c>
      <c r="E25" s="4">
        <v>105</v>
      </c>
      <c r="F25" s="4">
        <v>110</v>
      </c>
      <c r="G25" s="4">
        <v>110</v>
      </c>
      <c r="H25" s="4">
        <v>110</v>
      </c>
      <c r="I25" s="4">
        <v>110</v>
      </c>
      <c r="J25" s="4">
        <v>110</v>
      </c>
      <c r="K25" s="4">
        <v>110</v>
      </c>
      <c r="L25" s="4">
        <v>110</v>
      </c>
      <c r="M25" s="4">
        <v>110</v>
      </c>
      <c r="N25" s="4">
        <v>110</v>
      </c>
      <c r="O25" s="4">
        <v>110</v>
      </c>
      <c r="P25" s="4">
        <v>110</v>
      </c>
      <c r="Q25" s="4">
        <f t="shared" si="2"/>
        <v>109.58333333333333</v>
      </c>
      <c r="R25" s="4">
        <f t="shared" si="0"/>
        <v>105</v>
      </c>
      <c r="S25" s="4">
        <f t="shared" si="1"/>
        <v>110</v>
      </c>
    </row>
    <row r="26" spans="3:19" x14ac:dyDescent="0.25">
      <c r="C26" s="5" t="s">
        <v>37</v>
      </c>
      <c r="D26" t="s">
        <v>44</v>
      </c>
      <c r="E26" s="4">
        <v>85</v>
      </c>
      <c r="F26" s="4">
        <v>85</v>
      </c>
      <c r="G26" s="4">
        <v>85</v>
      </c>
      <c r="H26" s="4">
        <v>85</v>
      </c>
      <c r="I26" s="4">
        <v>85</v>
      </c>
      <c r="J26" s="4">
        <v>85</v>
      </c>
      <c r="K26" s="4">
        <v>85</v>
      </c>
      <c r="L26" s="4">
        <v>85</v>
      </c>
      <c r="M26" s="4">
        <v>85</v>
      </c>
      <c r="N26" s="4">
        <v>85</v>
      </c>
      <c r="O26" s="4">
        <v>85</v>
      </c>
      <c r="P26" s="4">
        <v>85</v>
      </c>
      <c r="Q26" s="4">
        <f t="shared" si="2"/>
        <v>85</v>
      </c>
      <c r="R26" s="4">
        <f t="shared" si="0"/>
        <v>85</v>
      </c>
      <c r="S26" s="4">
        <f t="shared" si="1"/>
        <v>85</v>
      </c>
    </row>
    <row r="27" spans="3:19" x14ac:dyDescent="0.25">
      <c r="C27" t="s">
        <v>38</v>
      </c>
      <c r="D27" t="s">
        <v>26</v>
      </c>
      <c r="E27" s="4">
        <v>230</v>
      </c>
      <c r="F27" s="4">
        <v>230</v>
      </c>
      <c r="G27" s="4">
        <v>230</v>
      </c>
      <c r="H27" s="4">
        <v>230</v>
      </c>
      <c r="I27" s="4">
        <v>230</v>
      </c>
      <c r="J27" s="4">
        <v>230</v>
      </c>
      <c r="K27" s="4">
        <v>230</v>
      </c>
      <c r="L27" s="4">
        <v>230</v>
      </c>
      <c r="M27" s="4">
        <v>230</v>
      </c>
      <c r="N27" s="4">
        <v>230</v>
      </c>
      <c r="O27" s="4">
        <v>230</v>
      </c>
      <c r="P27" s="4">
        <v>230</v>
      </c>
      <c r="Q27" s="4">
        <f t="shared" si="2"/>
        <v>230</v>
      </c>
      <c r="R27" s="4">
        <f t="shared" si="0"/>
        <v>230</v>
      </c>
      <c r="S27" s="4">
        <f t="shared" si="1"/>
        <v>230</v>
      </c>
    </row>
    <row r="28" spans="3:19" x14ac:dyDescent="0.25">
      <c r="C28" t="s">
        <v>38</v>
      </c>
      <c r="D28" t="s">
        <v>35</v>
      </c>
      <c r="E28" s="4">
        <v>210</v>
      </c>
      <c r="F28" s="4">
        <v>210</v>
      </c>
      <c r="G28" s="4">
        <v>210</v>
      </c>
      <c r="H28" s="4">
        <v>210</v>
      </c>
      <c r="I28" s="4">
        <v>210</v>
      </c>
      <c r="J28" s="4">
        <v>210</v>
      </c>
      <c r="K28" s="4">
        <v>210</v>
      </c>
      <c r="L28" s="4">
        <v>210</v>
      </c>
      <c r="M28" s="4">
        <v>210</v>
      </c>
      <c r="N28" s="4">
        <v>210</v>
      </c>
      <c r="O28" s="4">
        <v>210</v>
      </c>
      <c r="P28" s="4">
        <v>210</v>
      </c>
      <c r="Q28" s="4">
        <f t="shared" si="2"/>
        <v>210</v>
      </c>
      <c r="R28" s="4">
        <f t="shared" si="0"/>
        <v>210</v>
      </c>
      <c r="S28" s="4">
        <f t="shared" si="1"/>
        <v>210</v>
      </c>
    </row>
    <row r="29" spans="3:19" x14ac:dyDescent="0.25">
      <c r="C29" t="s">
        <v>38</v>
      </c>
      <c r="D29" t="s">
        <v>28</v>
      </c>
      <c r="E29" s="4">
        <v>160</v>
      </c>
      <c r="F29" s="4">
        <v>160</v>
      </c>
      <c r="G29" s="4">
        <v>160</v>
      </c>
      <c r="H29" s="4">
        <v>160</v>
      </c>
      <c r="I29" s="4">
        <v>160</v>
      </c>
      <c r="J29" s="4">
        <v>160</v>
      </c>
      <c r="K29" s="4">
        <v>160</v>
      </c>
      <c r="L29" s="4">
        <v>160</v>
      </c>
      <c r="M29" s="4">
        <v>160</v>
      </c>
      <c r="N29" s="4">
        <v>160</v>
      </c>
      <c r="O29" s="4">
        <v>160</v>
      </c>
      <c r="P29" s="4">
        <v>160</v>
      </c>
      <c r="Q29" s="4">
        <f t="shared" si="2"/>
        <v>160</v>
      </c>
      <c r="R29" s="4">
        <f t="shared" si="0"/>
        <v>160</v>
      </c>
      <c r="S29" s="4">
        <f t="shared" si="1"/>
        <v>160</v>
      </c>
    </row>
    <row r="30" spans="3:19" x14ac:dyDescent="0.25">
      <c r="C30" t="s">
        <v>38</v>
      </c>
      <c r="D30" t="s">
        <v>29</v>
      </c>
      <c r="E30" s="4">
        <v>155</v>
      </c>
      <c r="F30" s="4">
        <v>155</v>
      </c>
      <c r="G30" s="4">
        <v>155</v>
      </c>
      <c r="H30" s="4">
        <v>155</v>
      </c>
      <c r="I30" s="4">
        <v>150</v>
      </c>
      <c r="J30" s="4">
        <v>150</v>
      </c>
      <c r="K30" s="4">
        <v>150</v>
      </c>
      <c r="L30" s="4">
        <v>130</v>
      </c>
      <c r="M30" s="4">
        <v>130</v>
      </c>
      <c r="N30" s="4">
        <v>130</v>
      </c>
      <c r="O30" s="4">
        <v>130</v>
      </c>
      <c r="P30" s="4">
        <v>145</v>
      </c>
      <c r="Q30" s="4">
        <f t="shared" si="2"/>
        <v>144.58333333333334</v>
      </c>
      <c r="R30" s="4">
        <f t="shared" si="0"/>
        <v>130</v>
      </c>
      <c r="S30" s="4">
        <f t="shared" si="1"/>
        <v>155</v>
      </c>
    </row>
    <row r="31" spans="3:19" x14ac:dyDescent="0.25">
      <c r="C31" t="s">
        <v>38</v>
      </c>
      <c r="D31" t="s">
        <v>30</v>
      </c>
      <c r="E31" s="4">
        <v>100</v>
      </c>
      <c r="F31" s="4">
        <v>105</v>
      </c>
      <c r="G31" s="4">
        <v>105</v>
      </c>
      <c r="H31" s="4">
        <v>105</v>
      </c>
      <c r="I31" s="4">
        <v>105</v>
      </c>
      <c r="J31" s="4">
        <v>105</v>
      </c>
      <c r="K31" s="4">
        <v>105</v>
      </c>
      <c r="L31" s="4">
        <v>105</v>
      </c>
      <c r="M31" s="4">
        <v>105</v>
      </c>
      <c r="N31" s="4">
        <v>105</v>
      </c>
      <c r="O31" s="4">
        <v>105</v>
      </c>
      <c r="P31" s="4">
        <v>105</v>
      </c>
      <c r="Q31" s="4">
        <f t="shared" si="2"/>
        <v>104.58333333333333</v>
      </c>
      <c r="R31" s="4">
        <f t="shared" si="0"/>
        <v>100</v>
      </c>
      <c r="S31" s="4">
        <f t="shared" si="1"/>
        <v>105</v>
      </c>
    </row>
    <row r="32" spans="3:19" x14ac:dyDescent="0.25">
      <c r="C32" t="s">
        <v>38</v>
      </c>
      <c r="D32" t="s">
        <v>31</v>
      </c>
      <c r="E32" s="4">
        <v>110</v>
      </c>
      <c r="F32" s="4">
        <v>115</v>
      </c>
      <c r="G32" s="4">
        <v>115</v>
      </c>
      <c r="H32" s="4">
        <v>115</v>
      </c>
      <c r="I32" s="4">
        <v>115</v>
      </c>
      <c r="J32" s="4">
        <v>115</v>
      </c>
      <c r="K32" s="4">
        <v>115</v>
      </c>
      <c r="L32" s="4">
        <v>115</v>
      </c>
      <c r="M32" s="4">
        <v>115</v>
      </c>
      <c r="N32" s="4">
        <v>115</v>
      </c>
      <c r="O32" s="4">
        <v>115</v>
      </c>
      <c r="P32" s="4">
        <v>115</v>
      </c>
      <c r="Q32" s="4">
        <f t="shared" si="2"/>
        <v>114.58333333333333</v>
      </c>
      <c r="R32" s="4">
        <f t="shared" si="0"/>
        <v>110</v>
      </c>
      <c r="S32" s="4">
        <f t="shared" si="1"/>
        <v>115</v>
      </c>
    </row>
    <row r="33" spans="3:19" x14ac:dyDescent="0.25">
      <c r="C33" t="s">
        <v>38</v>
      </c>
      <c r="D33" t="s">
        <v>32</v>
      </c>
      <c r="E33" s="6">
        <v>80</v>
      </c>
      <c r="F33" s="6">
        <v>80</v>
      </c>
      <c r="G33" s="6">
        <v>80</v>
      </c>
      <c r="H33" s="6">
        <v>80</v>
      </c>
      <c r="I33" s="6">
        <v>80</v>
      </c>
      <c r="J33" s="6">
        <v>80</v>
      </c>
      <c r="K33" s="6">
        <v>80</v>
      </c>
      <c r="L33" s="6">
        <v>80</v>
      </c>
      <c r="M33" s="6">
        <v>80</v>
      </c>
      <c r="N33" s="6">
        <v>80</v>
      </c>
      <c r="O33" s="6">
        <v>80</v>
      </c>
      <c r="P33" s="6">
        <v>80</v>
      </c>
      <c r="Q33" s="4">
        <f t="shared" ref="Q33" si="3">AVERAGE(E33:P33)</f>
        <v>80</v>
      </c>
      <c r="R33" s="4">
        <f t="shared" ref="R33" si="4">MIN(E33:P33)</f>
        <v>80</v>
      </c>
      <c r="S33" s="4">
        <f t="shared" ref="S33" si="5">MAX(E33:P33)</f>
        <v>80</v>
      </c>
    </row>
    <row r="34" spans="3:19" x14ac:dyDescent="0.25">
      <c r="C34" t="s">
        <v>38</v>
      </c>
      <c r="D34" t="s">
        <v>34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f t="shared" si="2"/>
        <v>0</v>
      </c>
      <c r="R34" s="4">
        <f t="shared" si="0"/>
        <v>0</v>
      </c>
      <c r="S34" s="4">
        <f t="shared" si="1"/>
        <v>0</v>
      </c>
    </row>
    <row r="35" spans="3:19" x14ac:dyDescent="0.25">
      <c r="C35" t="s">
        <v>38</v>
      </c>
      <c r="D35" t="s">
        <v>36</v>
      </c>
      <c r="E35" s="4">
        <v>95</v>
      </c>
      <c r="F35" s="4">
        <v>100</v>
      </c>
      <c r="G35" s="4">
        <v>100</v>
      </c>
      <c r="H35" s="4">
        <v>100</v>
      </c>
      <c r="I35" s="4">
        <v>100</v>
      </c>
      <c r="J35" s="4">
        <v>100</v>
      </c>
      <c r="K35" s="4">
        <v>100</v>
      </c>
      <c r="L35" s="4">
        <v>100</v>
      </c>
      <c r="M35" s="4">
        <v>100</v>
      </c>
      <c r="N35" s="4">
        <v>100</v>
      </c>
      <c r="O35" s="4">
        <v>100</v>
      </c>
      <c r="P35" s="4">
        <v>100</v>
      </c>
      <c r="Q35" s="4">
        <f t="shared" si="2"/>
        <v>99.583333333333329</v>
      </c>
      <c r="R35" s="4">
        <f t="shared" si="0"/>
        <v>95</v>
      </c>
      <c r="S35" s="4">
        <f t="shared" si="1"/>
        <v>100</v>
      </c>
    </row>
    <row r="36" spans="3:19" x14ac:dyDescent="0.25">
      <c r="C36" s="5" t="s">
        <v>38</v>
      </c>
      <c r="D36" t="s">
        <v>44</v>
      </c>
      <c r="E36" s="4">
        <v>75</v>
      </c>
      <c r="F36" s="4">
        <v>75</v>
      </c>
      <c r="G36" s="4">
        <v>75</v>
      </c>
      <c r="H36" s="4">
        <v>75</v>
      </c>
      <c r="I36" s="4">
        <v>75</v>
      </c>
      <c r="J36" s="4">
        <v>75</v>
      </c>
      <c r="K36" s="4">
        <v>75</v>
      </c>
      <c r="L36" s="4">
        <v>75</v>
      </c>
      <c r="M36" s="4">
        <v>75</v>
      </c>
      <c r="N36" s="4">
        <v>75</v>
      </c>
      <c r="O36" s="4">
        <v>75</v>
      </c>
      <c r="P36" s="4">
        <v>75</v>
      </c>
      <c r="Q36" s="4">
        <f t="shared" si="2"/>
        <v>75</v>
      </c>
      <c r="R36" s="4">
        <f t="shared" si="0"/>
        <v>75</v>
      </c>
      <c r="S36" s="4">
        <f t="shared" si="1"/>
        <v>75</v>
      </c>
    </row>
    <row r="37" spans="3:19" x14ac:dyDescent="0.25">
      <c r="C37" t="s">
        <v>38</v>
      </c>
      <c r="D37" s="5" t="s">
        <v>39</v>
      </c>
      <c r="E37" s="4">
        <v>140</v>
      </c>
      <c r="F37" s="4">
        <v>140</v>
      </c>
      <c r="G37" s="4">
        <v>140</v>
      </c>
      <c r="H37" s="4">
        <v>140</v>
      </c>
      <c r="I37" s="4">
        <v>135</v>
      </c>
      <c r="J37" s="4">
        <v>135</v>
      </c>
      <c r="K37" s="4">
        <v>135</v>
      </c>
      <c r="L37" s="4">
        <v>130</v>
      </c>
      <c r="M37" s="4">
        <v>130</v>
      </c>
      <c r="N37" s="4">
        <v>130</v>
      </c>
      <c r="O37" s="4">
        <v>130</v>
      </c>
      <c r="P37" s="4">
        <v>140</v>
      </c>
      <c r="Q37" s="4">
        <f t="shared" si="2"/>
        <v>135.41666666666666</v>
      </c>
      <c r="R37" s="4">
        <f t="shared" si="0"/>
        <v>130</v>
      </c>
      <c r="S37" s="4">
        <f t="shared" si="1"/>
        <v>140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Regine</cp:lastModifiedBy>
  <dcterms:created xsi:type="dcterms:W3CDTF">2022-10-11T08:30:40Z</dcterms:created>
  <dcterms:modified xsi:type="dcterms:W3CDTF">2022-10-12T04:12:52Z</dcterms:modified>
  <cp:category/>
</cp:coreProperties>
</file>