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Variable Cost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I8" i="1" l="1"/>
  <c r="H8" i="1"/>
  <c r="H7" i="1"/>
  <c r="H6" i="1"/>
  <c r="H5" i="1"/>
  <c r="H4" i="1"/>
  <c r="H3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<sst xmlns="http://schemas.openxmlformats.org/spreadsheetml/2006/main" count="32" uniqueCount="21">
  <si>
    <t>Comparative Variable Cost Template
Run Date : 2022-10-09 10:50:43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</si>
  <si>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</si>
  <si>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</si>
  <si>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</si>
  <si>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</si>
  <si>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</si>
  <si>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</si>
  <si>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</si>
  <si>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</si>
  <si>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</si>
  <si>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</si>
  <si>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</si>
  <si>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SOUTHERN TAGALOG</t>
  </si>
  <si>
    <t>ACTIVE</t>
  </si>
  <si>
    <t>RETAIL</t>
  </si>
  <si>
    <t>RSL</t>
  </si>
  <si>
    <t>Distribution Expense</t>
  </si>
  <si>
    <t>FACTORY SUPPLIES</t>
  </si>
  <si>
    <t>LIGHT &amp; POWER</t>
  </si>
  <si>
    <t>LPG</t>
  </si>
  <si>
    <t>PACKAGING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</si>
</sst>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19" sqref="I19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11.7109375" bestFit="1" customWidth="1"/>
    <col min="5" max="5" width="14.28515625" bestFit="1" customWidth="1"/>
    <col min="6" max="7" width="13.28515625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1019</v>
      </c>
      <c r="B3" t="s">
        <v>12</v>
      </c>
      <c r="C3" t="s">
        <v>16</v>
      </c>
      <c r="D3" t="s">
        <v>14</v>
      </c>
      <c r="E3" s="3">
        <v>43240323.465327702</v>
      </c>
      <c r="F3" s="3">
        <v>5623445.5</v>
      </c>
      <c r="G3" s="4">
        <v>5605835.5449999999</v>
      </c>
      <c r="H3" s="3">
        <f>+E3/G3</f>
        <v>7.7134484446114273</v>
      </c>
      <c r="I3" s="3">
        <f>+E3/F3</f>
        <v>7.6892935950615513</v>
      </c>
    </row>
    <row r="4" spans="1:9" x14ac:dyDescent="0.25">
      <c r="A4">
        <v>1019</v>
      </c>
      <c r="B4" t="s">
        <v>12</v>
      </c>
      <c r="C4" t="s">
        <v>17</v>
      </c>
      <c r="D4" t="s">
        <v>14</v>
      </c>
      <c r="E4" s="3">
        <v>6848772.8624999998</v>
      </c>
      <c r="F4" s="3">
        <v>5623445.5</v>
      </c>
      <c r="G4" s="4">
        <v>5605835.5449999999</v>
      </c>
      <c r="H4" s="3">
        <f t="shared" ref="H4:H7" si="0">+E4/G4</f>
        <v>1.2217220443808079</v>
      </c>
      <c r="I4" s="3">
        <f t="shared" ref="I4:I7" si="1">+E4/F4</f>
        <v>1.2178961923788538</v>
      </c>
    </row>
    <row r="5" spans="1:9" x14ac:dyDescent="0.25">
      <c r="A5">
        <v>1019</v>
      </c>
      <c r="B5" t="s">
        <v>12</v>
      </c>
      <c r="C5" t="s">
        <v>18</v>
      </c>
      <c r="D5" t="s">
        <v>14</v>
      </c>
      <c r="E5" s="3">
        <v>2154372.2175000003</v>
      </c>
      <c r="F5" s="3">
        <v>5623445.5</v>
      </c>
      <c r="G5" s="4">
        <v>5605835.5449999999</v>
      </c>
      <c r="H5" s="3">
        <f t="shared" si="0"/>
        <v>0.38430885105460227</v>
      </c>
      <c r="I5" s="3">
        <f t="shared" si="1"/>
        <v>0.38310537863308186</v>
      </c>
    </row>
    <row r="6" spans="1:9" x14ac:dyDescent="0.25">
      <c r="A6">
        <v>1019</v>
      </c>
      <c r="B6" t="s">
        <v>12</v>
      </c>
      <c r="C6" t="s">
        <v>19</v>
      </c>
      <c r="D6" t="s">
        <v>14</v>
      </c>
      <c r="E6" s="3">
        <v>26095439.262500003</v>
      </c>
      <c r="F6" s="3">
        <v>5623445.5</v>
      </c>
      <c r="G6" s="4">
        <v>5605835.5449999999</v>
      </c>
      <c r="H6" s="3">
        <f t="shared" si="0"/>
        <v>4.6550490204400035</v>
      </c>
      <c r="I6" s="3">
        <f t="shared" si="1"/>
        <v>4.6404716223354532</v>
      </c>
    </row>
    <row r="7" spans="1:9" x14ac:dyDescent="0.25">
      <c r="A7">
        <v>1019</v>
      </c>
      <c r="B7" t="s">
        <v>12</v>
      </c>
      <c r="C7" t="s">
        <v>20</v>
      </c>
      <c r="D7" t="s">
        <v>14</v>
      </c>
      <c r="E7" s="3">
        <v>21019708.945</v>
      </c>
      <c r="F7" s="3">
        <v>5623445.5</v>
      </c>
      <c r="G7" s="4">
        <v>5605835.5449999999</v>
      </c>
      <c r="H7" s="3">
        <f t="shared" si="0"/>
        <v>3.749612127624411</v>
      </c>
      <c r="I7" s="3">
        <f t="shared" si="1"/>
        <v>3.7378701269533066</v>
      </c>
    </row>
    <row r="8" spans="1:9" x14ac:dyDescent="0.25">
      <c r="A8">
        <v>1019</v>
      </c>
      <c r="B8" t="s">
        <v>12</v>
      </c>
      <c r="C8" t="s">
        <v>16</v>
      </c>
      <c r="D8" t="s">
        <v>15</v>
      </c>
      <c r="E8" s="3">
        <v>1146795.5925</v>
      </c>
      <c r="F8" s="3">
        <v>157086.75</v>
      </c>
      <c r="G8" s="4">
        <v>348840.27100000007</v>
      </c>
      <c r="H8" s="3">
        <f t="shared" ref="H8" si="2">+E8/G8</f>
        <v>3.2874518449734831</v>
      </c>
      <c r="I8" s="3">
        <f t="shared" ref="I8" si="3">+E8/F8</f>
        <v>7.3003967075517195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QHTF</cp:lastModifiedBy>
  <dcterms:created xsi:type="dcterms:W3CDTF">2022-10-09T02:50:43Z</dcterms:created>
  <dcterms:modified xsi:type="dcterms:W3CDTF">2022-10-09T03:14:19Z</dcterms:modified>
  <cp:category/>
</cp:coreProperties>
</file>