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E9CDE402-7606-426F-A20B-484CDA1DD5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9" i="1" l="1"/>
  <c r="H9" i="1"/>
  <c r="H8" i="1"/>
  <c r="I8" i="1"/>
  <c r="I4" i="1"/>
  <c r="I5" i="1"/>
  <c r="I6" i="1"/>
  <c r="I7" i="1"/>
  <c r="I3" i="1"/>
  <c r="H4" i="1"/>
  <c r="H5" i="1"/>
  <c r="H6" i="1"/>
  <c r="H7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<sst xmlns="http://schemas.openxmlformats.org/spreadsheetml/2006/main" count="44" uniqueCount="23">
  <si>
    <t>Comparative Variable Cost Template
Run Date : 2023-10-11 13:53:05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</si>
  <si>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</si>
  <si>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</si>
  <si>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</si>
  <si>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</si>
  <si>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</si>
  <si>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</si>
  <si>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</si>
  <si>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</si>
  <si>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</si>
  <si>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</si>
  <si>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</si>
  <si>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CALBAYOG</t>
  </si>
  <si>
    <t>ACTIVE</t>
  </si>
  <si>
    <t>Packaging Supplies</t>
  </si>
  <si>
    <t>LPG</t>
  </si>
  <si>
    <t>Sales Commission</t>
  </si>
  <si>
    <t>Distribution Expense</t>
  </si>
  <si>
    <t>Factory Supplies</t>
  </si>
  <si>
    <t>RETAIL</t>
  </si>
  <si>
    <t>RESELLER</t>
  </si>
  <si>
    <t>UR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</si>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</sst>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E20" sqref="E20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8.42578125" customWidth="1"/>
    <col min="4" max="4" width="18.7109375" customWidth="1"/>
    <col min="5" max="5" width="18.85546875" customWidth="1"/>
    <col min="6" max="6" width="12.85546875" bestFit="1" customWidth="1"/>
    <col min="7" max="7" width="10.4257812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1021</v>
      </c>
      <c r="B3" s="3" t="s">
        <v>12</v>
      </c>
      <c r="C3" t="s">
        <v>14</v>
      </c>
      <c r="D3" s="3" t="s">
        <v>19</v>
      </c>
      <c r="E3">
        <v>1688833.0953061897</v>
      </c>
      <c r="F3">
        <v>499691.005</v>
      </c>
      <c r="G3">
        <v>496994.04200000002</v>
      </c>
      <c r="H3">
        <f>E3/G3</f>
        <v>3.3980952538384548</v>
      </c>
      <c r="I3">
        <f>E3/F3</f>
        <v>3.3797548453092321</v>
      </c>
    </row>
    <row r="4" spans="1:9" x14ac:dyDescent="0.25">
      <c r="A4">
        <v>1021</v>
      </c>
      <c r="B4" s="3" t="s">
        <v>12</v>
      </c>
      <c r="C4" t="s">
        <v>15</v>
      </c>
      <c r="D4" s="3" t="s">
        <v>19</v>
      </c>
      <c r="E4">
        <v>3770716.158774707</v>
      </c>
      <c r="F4">
        <v>499691.005</v>
      </c>
      <c r="G4">
        <v>496994.04200000002</v>
      </c>
      <c r="H4">
        <f t="shared" ref="H4:H7" si="0">E4/G4</f>
        <v>7.5870449947460479</v>
      </c>
      <c r="I4">
        <f t="shared" ref="I4:I7" si="1">E4/F4</f>
        <v>7.5460957292491324</v>
      </c>
    </row>
    <row r="5" spans="1:9" x14ac:dyDescent="0.25">
      <c r="A5">
        <v>1021</v>
      </c>
      <c r="B5" s="3" t="s">
        <v>12</v>
      </c>
      <c r="C5" t="s">
        <v>17</v>
      </c>
      <c r="D5" s="3" t="s">
        <v>19</v>
      </c>
      <c r="E5">
        <v>4868991.5221393444</v>
      </c>
      <c r="F5">
        <v>499691.005</v>
      </c>
      <c r="G5">
        <v>496994.04200000002</v>
      </c>
      <c r="H5">
        <f t="shared" si="0"/>
        <v>9.7968810703355356</v>
      </c>
      <c r="I5">
        <f t="shared" si="1"/>
        <v>9.7440047417690536</v>
      </c>
    </row>
    <row r="6" spans="1:9" x14ac:dyDescent="0.25">
      <c r="A6">
        <v>1021</v>
      </c>
      <c r="B6" s="3" t="s">
        <v>12</v>
      </c>
      <c r="C6" t="s">
        <v>18</v>
      </c>
      <c r="D6" s="3" t="s">
        <v>19</v>
      </c>
      <c r="E6">
        <v>66816.408031373969</v>
      </c>
      <c r="F6">
        <v>499691.005</v>
      </c>
      <c r="G6">
        <v>496994.04200000002</v>
      </c>
      <c r="H6">
        <f t="shared" si="0"/>
        <v>0.1344410644491669</v>
      </c>
      <c r="I6">
        <f t="shared" si="1"/>
        <v>0.1337154508742337</v>
      </c>
    </row>
    <row r="7" spans="1:9" x14ac:dyDescent="0.25">
      <c r="A7">
        <v>1021</v>
      </c>
      <c r="B7" s="3" t="s">
        <v>12</v>
      </c>
      <c r="C7" t="s">
        <v>16</v>
      </c>
      <c r="D7" s="3" t="s">
        <v>19</v>
      </c>
      <c r="E7">
        <v>35764.06</v>
      </c>
      <c r="F7">
        <v>499691.005</v>
      </c>
      <c r="G7">
        <v>496994.04200000002</v>
      </c>
      <c r="H7">
        <f t="shared" si="0"/>
        <v>7.1960741935815795E-2</v>
      </c>
      <c r="I7">
        <f t="shared" si="1"/>
        <v>7.1572350997192752E-2</v>
      </c>
    </row>
    <row r="8" spans="1:9" x14ac:dyDescent="0.25">
      <c r="A8">
        <v>1021</v>
      </c>
      <c r="B8" s="3" t="s">
        <v>12</v>
      </c>
      <c r="C8" t="s">
        <v>17</v>
      </c>
      <c r="D8" s="3" t="s">
        <v>20</v>
      </c>
      <c r="E8">
        <v>1824.31</v>
      </c>
      <c r="F8">
        <v>72739</v>
      </c>
      <c r="G8">
        <v>82886.55</v>
      </c>
      <c r="H8">
        <f t="shared" ref="H8:H9" si="2">E8/G8</f>
        <v>2.2009722928508908E-2</v>
      </c>
      <c r="I8">
        <f t="shared" ref="I8:I9" si="3">E8/F8</f>
        <v>2.5080218314796739E-2</v>
      </c>
    </row>
    <row r="9" spans="1:9" x14ac:dyDescent="0.25">
      <c r="A9">
        <v>1021</v>
      </c>
      <c r="B9" s="3" t="s">
        <v>12</v>
      </c>
      <c r="C9" t="s">
        <v>14</v>
      </c>
      <c r="D9" s="3" t="s">
        <v>21</v>
      </c>
      <c r="E9">
        <v>10765.881500000001</v>
      </c>
      <c r="F9">
        <v>3410</v>
      </c>
      <c r="G9">
        <v>3410</v>
      </c>
      <c r="H9">
        <f t="shared" si="2"/>
        <v>3.1571500000000006</v>
      </c>
      <c r="I9">
        <f t="shared" si="3"/>
        <v>3.1571500000000006</v>
      </c>
    </row>
    <row r="10" spans="1:9" x14ac:dyDescent="0.25">
      <c r="A10">
        <v>1021</v>
      </c>
      <c r="B10" s="3" t="s">
        <v>12</v>
      </c>
      <c r="C10" t="s">
        <v>17</v>
      </c>
      <c r="D10" s="3" t="s">
        <v>19</v>
      </c>
      <c r="E10">
        <v>23811.518499999998</v>
      </c>
      <c r="F10">
        <v>3410</v>
      </c>
      <c r="G10">
        <v>3410</v>
      </c>
      <c r="H10">
        <v>6.9828499999999991</v>
      </c>
      <c r="I10">
        <v>6.9828499999999991</v>
      </c>
    </row>
    <row r="11" spans="1:9" x14ac:dyDescent="0.25">
      <c r="A11">
        <v>1021</v>
      </c>
      <c r="B11" s="3" t="s">
        <v>12</v>
      </c>
      <c r="C11" t="s">
        <v>14</v>
      </c>
      <c r="D11" s="3" t="s">
        <v>22</v>
      </c>
      <c r="E11">
        <v>19817.69152038587</v>
      </c>
      <c r="F11">
        <v>5832</v>
      </c>
      <c r="G11">
        <v>5832</v>
      </c>
      <c r="H11">
        <v>3.3980952538384552</v>
      </c>
      <c r="I11">
        <v>3.3980952538384552</v>
      </c>
    </row>
    <row r="12" spans="1:9" x14ac:dyDescent="0.25">
      <c r="A12">
        <v>1021</v>
      </c>
      <c r="B12" s="3" t="s">
        <v>12</v>
      </c>
      <c r="C12" t="s">
        <v>17</v>
      </c>
      <c r="D12" s="3" t="s">
        <v>22</v>
      </c>
      <c r="E12">
        <v>26838.308479614127</v>
      </c>
      <c r="F12">
        <v>5832</v>
      </c>
      <c r="G12">
        <v>5832</v>
      </c>
      <c r="H12">
        <v>4.6019047461615443</v>
      </c>
      <c r="I12">
        <v>4.6019047461615443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Shiela M. Lauderes</cp:lastModifiedBy>
  <dcterms:created xsi:type="dcterms:W3CDTF">2023-10-11T05:53:05Z</dcterms:created>
  <dcterms:modified xsi:type="dcterms:W3CDTF">2023-10-12T09:32:16Z</dcterms:modified>
  <cp:category/>
</cp:coreProperties>
</file>