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13" i="1" l="1"/>
  <c r="H13" i="1"/>
  <c r="H12" i="1"/>
  <c r="I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<sst xmlns="http://schemas.openxmlformats.org/spreadsheetml/2006/main" count="89" uniqueCount="44">
  <si>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</si>
  <si>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</si>
  <si>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</si>
  <si>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</si>
  <si>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</si>
  <si>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</si>
  <si>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</si>
  <si>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</si>
  <si>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</si>
  <si>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</si>
  <si>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</si>
  <si>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</si>
  <si>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</si>
  <si>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</si>
  <si>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</si>
  <si>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</si>
  <si>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</si>
  <si>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</si>
  <si>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</si>
  <si>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</si>
  <si>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</si>
  <si>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</si>
  <si>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</si>
  <si>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</si>
  <si>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</si>
  <si>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</si>
  <si>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</si>
  <si>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</si>
  <si>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</si>
  <si>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</si>
  <si>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</si>
  <si>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</si>
  <si>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</si>
  <si>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</si>
  <si>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</si>
  <si>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LIVE</t>
  </si>
  <si>
    <t>RETAIL</t>
  </si>
  <si>
    <t>Distribution Expense</t>
  </si>
  <si>
    <t>FACTORY SUPPLIES</t>
  </si>
  <si>
    <t>LPG</t>
  </si>
  <si>
    <t>PACKAGING SUPPLIES</t>
  </si>
  <si>
    <t>RSL</t>
  </si>
  <si>
    <t>TDD</t>
  </si>
  <si>
    <t>Ilocos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</si>
</sst>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9" sqref="C9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7">
        <v>1015</v>
      </c>
      <c r="B3" s="3" t="s">
        <v>43</v>
      </c>
      <c r="C3" t="s">
        <v>35</v>
      </c>
      <c r="D3" t="s">
        <v>35</v>
      </c>
      <c r="E3" s="4">
        <v>84387101.150002003</v>
      </c>
      <c r="F3" s="4">
        <v>771900</v>
      </c>
      <c r="G3" s="4">
        <v>1292230.0830000001</v>
      </c>
      <c r="H3" s="5">
        <f>E3/G3</f>
        <v>65.303464344439035</v>
      </c>
      <c r="I3" s="5">
        <f>E3/F3</f>
        <v>109.32387763959322</v>
      </c>
    </row>
    <row r="4" spans="1:9" x14ac:dyDescent="0.25">
      <c r="A4" s="7">
        <v>1015</v>
      </c>
      <c r="B4" s="3" t="s">
        <v>43</v>
      </c>
      <c r="C4" t="s">
        <v>37</v>
      </c>
      <c r="D4" t="s">
        <v>36</v>
      </c>
      <c r="E4" s="4">
        <v>9626510.4117879998</v>
      </c>
      <c r="F4" s="4">
        <v>1562226.25</v>
      </c>
      <c r="G4" s="4">
        <v>1687693.48</v>
      </c>
      <c r="H4" s="5">
        <f t="shared" ref="H4:H17" si="0">E4/G4</f>
        <v>5.7039447778088235</v>
      </c>
      <c r="I4" s="5">
        <f t="shared" ref="I4:I17" si="1">E4/F4</f>
        <v>6.162046254048029</v>
      </c>
    </row>
    <row r="5" spans="1:9" x14ac:dyDescent="0.25">
      <c r="A5" s="7">
        <v>1015</v>
      </c>
      <c r="B5" s="3" t="s">
        <v>43</v>
      </c>
      <c r="C5" t="s">
        <v>38</v>
      </c>
      <c r="D5" t="s">
        <v>36</v>
      </c>
      <c r="E5" s="4">
        <v>412696.71006099996</v>
      </c>
      <c r="F5" s="4">
        <v>1562226.25</v>
      </c>
      <c r="G5" s="4">
        <v>1687693.48</v>
      </c>
      <c r="H5" s="5">
        <f t="shared" si="0"/>
        <v>0.24453297648634631</v>
      </c>
      <c r="I5" s="5">
        <f t="shared" si="1"/>
        <v>0.26417217740452126</v>
      </c>
    </row>
    <row r="6" spans="1:9" x14ac:dyDescent="0.25">
      <c r="A6" s="7">
        <v>1015</v>
      </c>
      <c r="B6" s="3" t="s">
        <v>43</v>
      </c>
      <c r="C6" t="s">
        <v>39</v>
      </c>
      <c r="D6" t="s">
        <v>36</v>
      </c>
      <c r="E6" s="4">
        <v>3681772.8701940002</v>
      </c>
      <c r="F6" s="4">
        <v>1540944.75</v>
      </c>
      <c r="G6" s="4">
        <v>1664899.145</v>
      </c>
      <c r="H6" s="5">
        <f t="shared" si="0"/>
        <v>2.211408950056251</v>
      </c>
      <c r="I6" s="5">
        <f t="shared" si="1"/>
        <v>2.3892958330881107</v>
      </c>
    </row>
    <row r="7" spans="1:9" x14ac:dyDescent="0.25">
      <c r="A7" s="7">
        <v>1015</v>
      </c>
      <c r="B7" s="3" t="s">
        <v>43</v>
      </c>
      <c r="C7" t="s">
        <v>40</v>
      </c>
      <c r="D7" t="s">
        <v>36</v>
      </c>
      <c r="E7" s="4">
        <v>3401019.5899940003</v>
      </c>
      <c r="F7" s="4">
        <v>1562226.25</v>
      </c>
      <c r="G7" s="4">
        <v>1687693.48</v>
      </c>
      <c r="H7" s="5">
        <f t="shared" si="0"/>
        <v>2.0151879652897637</v>
      </c>
      <c r="I7" s="5">
        <f t="shared" si="1"/>
        <v>2.1770339539448913</v>
      </c>
    </row>
    <row r="8" spans="1:9" x14ac:dyDescent="0.25">
      <c r="A8" s="7">
        <v>1015</v>
      </c>
      <c r="B8" s="3" t="s">
        <v>43</v>
      </c>
      <c r="C8" t="s">
        <v>36</v>
      </c>
      <c r="D8" t="s">
        <v>36</v>
      </c>
      <c r="E8" s="4">
        <v>176000161.01703501</v>
      </c>
      <c r="F8" s="4">
        <v>1562226.25</v>
      </c>
      <c r="G8" s="4">
        <v>1687693.48</v>
      </c>
      <c r="H8" s="5">
        <f t="shared" si="0"/>
        <v>104.28443500121539</v>
      </c>
      <c r="I8" s="5">
        <f t="shared" si="1"/>
        <v>112.65984105505525</v>
      </c>
    </row>
    <row r="9" spans="1:9" x14ac:dyDescent="0.25">
      <c r="A9" s="7">
        <v>1015</v>
      </c>
      <c r="B9" s="3" t="s">
        <v>43</v>
      </c>
      <c r="C9" t="s">
        <v>37</v>
      </c>
      <c r="D9" t="s">
        <v>41</v>
      </c>
      <c r="E9" s="4">
        <v>547034.10062200006</v>
      </c>
      <c r="F9" s="4">
        <v>184295</v>
      </c>
      <c r="G9" s="4">
        <v>217230.07500000001</v>
      </c>
      <c r="H9" s="5">
        <f t="shared" si="0"/>
        <v>2.5182245166651076</v>
      </c>
      <c r="I9" s="5">
        <f t="shared" si="1"/>
        <v>2.9682525332863077</v>
      </c>
    </row>
    <row r="10" spans="1:9" x14ac:dyDescent="0.25">
      <c r="A10" s="7">
        <v>1015</v>
      </c>
      <c r="B10" s="3" t="s">
        <v>43</v>
      </c>
      <c r="C10" t="s">
        <v>40</v>
      </c>
      <c r="D10" t="s">
        <v>41</v>
      </c>
      <c r="E10" s="4">
        <v>12954.749774</v>
      </c>
      <c r="F10" s="4">
        <v>184295</v>
      </c>
      <c r="G10" s="4">
        <v>217230.07500000001</v>
      </c>
      <c r="H10" s="5">
        <f t="shared" si="0"/>
        <v>5.9636078356093185E-2</v>
      </c>
      <c r="I10" s="5">
        <f t="shared" si="1"/>
        <v>7.0293549873843564E-2</v>
      </c>
    </row>
    <row r="11" spans="1:9" x14ac:dyDescent="0.25">
      <c r="A11" s="7">
        <v>1015</v>
      </c>
      <c r="B11" s="3" t="s">
        <v>43</v>
      </c>
      <c r="C11" t="s">
        <v>41</v>
      </c>
      <c r="D11" t="s">
        <v>41</v>
      </c>
      <c r="E11" s="4">
        <v>20647407.89996</v>
      </c>
      <c r="F11" s="4">
        <v>184295</v>
      </c>
      <c r="G11" s="4">
        <v>217230.07500000001</v>
      </c>
      <c r="H11" s="5">
        <f t="shared" si="0"/>
        <v>95.048569586692807</v>
      </c>
      <c r="I11" s="5">
        <f t="shared" si="1"/>
        <v>112.0345527548767</v>
      </c>
    </row>
    <row r="12" spans="1:9" x14ac:dyDescent="0.25">
      <c r="A12" s="7">
        <v>1015</v>
      </c>
      <c r="B12" s="3" t="s">
        <v>43</v>
      </c>
      <c r="C12" t="s">
        <v>38</v>
      </c>
      <c r="D12" t="s">
        <v>42</v>
      </c>
      <c r="E12" s="4">
        <v>1283.580019</v>
      </c>
      <c r="F12" s="4">
        <v>642362</v>
      </c>
      <c r="G12" s="4">
        <v>1180760.94</v>
      </c>
      <c r="H12" s="5">
        <f>E12/G12</f>
        <v>1.0870786587842244E-3</v>
      </c>
      <c r="I12" s="5">
        <f t="shared" si="1"/>
        <v>1.998219102313026E-3</v>
      </c>
    </row>
    <row r="13" spans="1:9" x14ac:dyDescent="0.25">
      <c r="A13" s="8">
        <v>1015</v>
      </c>
      <c r="B13" s="3" t="s">
        <v>43</v>
      </c>
      <c r="C13" t="s">
        <v>42</v>
      </c>
      <c r="D13" t="s">
        <v>42</v>
      </c>
      <c r="E13" s="4">
        <v>81417662.129871994</v>
      </c>
      <c r="F13" s="4">
        <v>642362</v>
      </c>
      <c r="G13" s="4">
        <v>1180760.94</v>
      </c>
      <c r="H13" s="5">
        <f>E13/G13</f>
        <v>68.953553062038111</v>
      </c>
      <c r="I13" s="5">
        <f t="shared" ref="I13" si="2">E13/F13</f>
        <v>126.74732024913054</v>
      </c>
    </row>
    <row r="14" spans="1:9" x14ac:dyDescent="0.25">
      <c r="A14" s="3"/>
      <c r="B14" s="3"/>
    </row>
    <row r="15" spans="1:9" x14ac:dyDescent="0.25">
      <c r="A15" s="3"/>
      <c r="B15" s="3"/>
    </row>
    <row r="16" spans="1:9" x14ac:dyDescent="0.25">
      <c r="A16" s="3"/>
      <c r="B16" s="3"/>
    </row>
    <row r="17" spans="1:2" x14ac:dyDescent="0.25">
      <c r="A17" s="3"/>
      <c r="B17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2021-12-09T09:42:40Z</dcterms:modified>
  <cp:category/>
</cp:coreProperties>
</file>