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0D0C13BF-4EDE-42A6-B262-15846FA426FF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E13" i="1" l="1"/>
  <c r="E12" i="1"/>
  <c r="E8" i="1"/>
  <c r="E7" i="1"/>
  <c r="D11" i="1"/>
  <c r="E11" i="1" s="1"/>
  <c r="D3" i="1"/>
  <c r="E3" i="1" s="1"/>
</calcChain>
</file>

<file path=xl/sharedStrings.xml><?xml version="1.0" encoding="utf-8"?>
<sst xmlns="http://schemas.openxmlformats.org/spreadsheetml/2006/main" count="74" uniqueCount="43">
  <si>
    <t>Comparative Volume Template
Run Date : 2021-12-03 10:22:17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</si>
  <si>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</si>
  <si>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</si>
  <si>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</si>
  <si>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</si>
  <si>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</si>
  <si>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</si>
  <si>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</si>
  <si>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</si>
  <si>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</si>
  <si>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</si>
  <si>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</si>
  <si>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</si>
  <si>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</si>
  <si>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</si>
  <si>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</si>
  <si>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</si>
  <si>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</si>
  <si>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</si>
  <si>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</si>
  <si>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</si>
  <si>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</si>
  <si>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</si>
  <si>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</si>
  <si>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</si>
  <si>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</si>
  <si>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</si>
  <si>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</si>
  <si>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</si>
  <si>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</si>
  <si>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</si>
  <si>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MARINATED CUT UPS</t>
  </si>
  <si>
    <t>NON MARINATED CUT UPS</t>
  </si>
  <si>
    <t>ROASTED CHICKEN</t>
  </si>
  <si>
    <t>ROASTED CUT UPS</t>
  </si>
  <si>
    <t>LIEMPO</t>
  </si>
  <si>
    <t>MARINATED CHICKEN (RAW)</t>
  </si>
  <si>
    <t>DRESSED - RETAIL</t>
  </si>
  <si>
    <t>SPICY NECK</t>
  </si>
  <si>
    <t>OTHER SPECIALTY PRODUCTS</t>
  </si>
  <si>
    <t>VAP</t>
  </si>
  <si>
    <t>Bicol</t>
  </si>
  <si>
    <t>LIVER / GIZZARD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</si>
</sst>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##,000"/>
    <numFmt numFmtId="165" formatCode="_-* #,##0.00_-;\-* #,##0.00_-;_-* &quot;-&quot;??_-;_-@_-"/>
  </numFmts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7">
    <xf numFmtId="0" fontId="0" fillId="0" borderId="0"/>
    <xf numFmtId="164" fontId="3" fillId="3" borderId="2" applyNumberFormat="0" applyAlignment="0" applyProtection="0">
      <alignment horizontal="left" vertical="center" indent="1"/>
    </xf>
    <xf numFmtId="164" fontId="3" fillId="0" borderId="3" applyNumberFormat="0" applyProtection="0">
      <alignment horizontal="right" vertical="center"/>
    </xf>
    <xf numFmtId="0" fontId="4" fillId="4" borderId="4" applyNumberFormat="0" applyAlignment="0" applyProtection="0">
      <alignment horizontal="left" vertical="center" indent="1"/>
    </xf>
    <xf numFmtId="164" fontId="4" fillId="0" borderId="4" applyNumberFormat="0" applyProtection="0">
      <alignment horizontal="right" vertical="center"/>
    </xf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/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2" fontId="0" fillId="0" borderId="0" xfId="6" applyNumberFormat="1" applyFont="1"/>
  </cellXfs>
  <cellStyles count="7">
    <cellStyle name="Comma" xfId="6" builtinId="3"/>
    <cellStyle name="Comma 3" xfId="5" xr:uid="{00000000-0005-0000-0000-000000000000}"/>
    <cellStyle name="Normal" xfId="0" builtinId="0"/>
    <cellStyle name="SAPDataCell" xfId="2" xr:uid="{00000000-0005-0000-0000-000002000000}"/>
    <cellStyle name="SAPDataTotalCell" xfId="4" xr:uid="{00000000-0005-0000-0000-000003000000}"/>
    <cellStyle name="SAPMemberCell" xfId="1" xr:uid="{00000000-0005-0000-0000-000004000000}"/>
    <cellStyle name="SAPMemberTotalCell" xfId="3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C7" sqref="C7"/>
    </sheetView>
  </sheetViews>
  <sheetFormatPr defaultRowHeight="15" x14ac:dyDescent="0.25"/>
  <cols>
    <col min="1" max="1" width="18.28515625" customWidth="1"/>
    <col min="2" max="2" width="18.7109375" bestFit="1" customWidth="1"/>
    <col min="3" max="3" width="28" bestFit="1" customWidth="1"/>
    <col min="4" max="4" width="16.140625" style="5" bestFit="1" customWidth="1"/>
    <col min="5" max="5" width="14.28515625" style="5" bestFit="1" customWidth="1"/>
  </cols>
  <sheetData>
    <row r="1" spans="1:5" ht="6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6" t="s">
        <v>4</v>
      </c>
      <c r="E2" s="6" t="s">
        <v>5</v>
      </c>
    </row>
    <row r="3" spans="1:5" x14ac:dyDescent="0.25">
      <c r="A3" s="3">
        <v>1013</v>
      </c>
      <c r="B3" s="4" t="s">
        <v>41</v>
      </c>
      <c r="C3" t="s">
        <v>37</v>
      </c>
      <c r="D3" s="8">
        <f>721765-65972</f>
        <v>655793</v>
      </c>
      <c r="E3" s="8">
        <f>D3</f>
        <v>655793</v>
      </c>
    </row>
    <row r="4" spans="1:5" x14ac:dyDescent="0.25">
      <c r="A4" s="3">
        <v>1013</v>
      </c>
      <c r="B4" s="4" t="s">
        <v>41</v>
      </c>
      <c r="C4" s="7" t="s">
        <v>35</v>
      </c>
      <c r="D4" s="8">
        <v>11189</v>
      </c>
      <c r="E4" s="8">
        <v>0</v>
      </c>
    </row>
    <row r="5" spans="1:5" x14ac:dyDescent="0.25">
      <c r="A5" s="3">
        <v>1013</v>
      </c>
      <c r="B5" s="4" t="s">
        <v>41</v>
      </c>
      <c r="C5" s="7" t="s">
        <v>42</v>
      </c>
      <c r="D5" s="8">
        <v>131959.5</v>
      </c>
      <c r="E5" s="8">
        <v>131959.5</v>
      </c>
    </row>
    <row r="6" spans="1:5" x14ac:dyDescent="0.25">
      <c r="A6" s="3">
        <v>1013</v>
      </c>
      <c r="B6" s="4" t="s">
        <v>41</v>
      </c>
      <c r="C6" t="s">
        <v>36</v>
      </c>
      <c r="D6" s="8">
        <v>314919</v>
      </c>
      <c r="E6" s="8">
        <v>314919</v>
      </c>
    </row>
    <row r="7" spans="1:5" x14ac:dyDescent="0.25">
      <c r="A7" s="3">
        <v>1013</v>
      </c>
      <c r="B7" s="4" t="s">
        <v>41</v>
      </c>
      <c r="C7" s="7" t="s">
        <v>31</v>
      </c>
      <c r="D7" s="8">
        <v>54898.5</v>
      </c>
      <c r="E7" s="8">
        <f>D7*2</f>
        <v>109797</v>
      </c>
    </row>
    <row r="8" spans="1:5" x14ac:dyDescent="0.25">
      <c r="A8" s="3">
        <v>1013</v>
      </c>
      <c r="B8" s="4" t="s">
        <v>41</v>
      </c>
      <c r="C8" s="7" t="s">
        <v>32</v>
      </c>
      <c r="D8" s="8">
        <v>4516.5</v>
      </c>
      <c r="E8" s="8">
        <f>D8*2</f>
        <v>9033</v>
      </c>
    </row>
    <row r="9" spans="1:5" x14ac:dyDescent="0.25">
      <c r="A9" s="3">
        <v>1013</v>
      </c>
      <c r="B9" s="4" t="s">
        <v>41</v>
      </c>
      <c r="C9" s="7" t="s">
        <v>39</v>
      </c>
      <c r="D9" s="8">
        <v>8403.25</v>
      </c>
      <c r="E9" s="8">
        <v>23118</v>
      </c>
    </row>
    <row r="10" spans="1:5" x14ac:dyDescent="0.25">
      <c r="A10" s="3">
        <v>1013</v>
      </c>
      <c r="B10" s="4" t="s">
        <v>41</v>
      </c>
      <c r="C10" t="s">
        <v>40</v>
      </c>
      <c r="D10" s="8">
        <v>1645.75</v>
      </c>
      <c r="E10" s="8">
        <v>4039</v>
      </c>
    </row>
    <row r="11" spans="1:5" x14ac:dyDescent="0.25">
      <c r="A11" s="3">
        <v>1013</v>
      </c>
      <c r="B11" s="4" t="s">
        <v>41</v>
      </c>
      <c r="C11" s="7" t="s">
        <v>33</v>
      </c>
      <c r="D11" s="8">
        <f>804708-65972</f>
        <v>738736</v>
      </c>
      <c r="E11" s="8">
        <f>D11</f>
        <v>738736</v>
      </c>
    </row>
    <row r="12" spans="1:5" x14ac:dyDescent="0.25">
      <c r="A12" s="3">
        <v>1013</v>
      </c>
      <c r="B12" s="4" t="s">
        <v>41</v>
      </c>
      <c r="C12" s="7" t="s">
        <v>34</v>
      </c>
      <c r="D12" s="8">
        <v>176174</v>
      </c>
      <c r="E12" s="8">
        <f>D12*2</f>
        <v>352348</v>
      </c>
    </row>
    <row r="13" spans="1:5" x14ac:dyDescent="0.25">
      <c r="A13" s="3">
        <v>1013</v>
      </c>
      <c r="B13" s="4" t="s">
        <v>41</v>
      </c>
      <c r="C13" s="7" t="s">
        <v>38</v>
      </c>
      <c r="D13" s="8">
        <v>14709.5</v>
      </c>
      <c r="E13" s="8">
        <f>D13*2</f>
        <v>29419</v>
      </c>
    </row>
    <row r="14" spans="1:5" x14ac:dyDescent="0.25">
      <c r="D14" s="8"/>
      <c r="E14" s="8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  <row r="11" spans="1:2" x14ac:dyDescent="0.25">
      <c r="A11" t="s">
        <v>18</v>
      </c>
      <c r="B11" t="s">
        <v>9</v>
      </c>
    </row>
    <row r="12" spans="1:2" x14ac:dyDescent="0.25">
      <c r="A12" t="s">
        <v>19</v>
      </c>
      <c r="B12" t="s">
        <v>9</v>
      </c>
    </row>
    <row r="13" spans="1:2" x14ac:dyDescent="0.25">
      <c r="A13" t="s">
        <v>20</v>
      </c>
      <c r="B13" t="s">
        <v>9</v>
      </c>
    </row>
    <row r="14" spans="1:2" x14ac:dyDescent="0.25">
      <c r="A14" t="s">
        <v>21</v>
      </c>
      <c r="B14" t="s">
        <v>9</v>
      </c>
    </row>
    <row r="15" spans="1:2" x14ac:dyDescent="0.25">
      <c r="A15" t="s">
        <v>22</v>
      </c>
      <c r="B15" t="s">
        <v>9</v>
      </c>
    </row>
    <row r="16" spans="1:2" x14ac:dyDescent="0.25">
      <c r="A16" t="s">
        <v>23</v>
      </c>
      <c r="B16" t="s">
        <v>9</v>
      </c>
    </row>
    <row r="17" spans="1:2" x14ac:dyDescent="0.25">
      <c r="A17" t="s">
        <v>24</v>
      </c>
      <c r="B17" t="s">
        <v>9</v>
      </c>
    </row>
    <row r="18" spans="1:2" x14ac:dyDescent="0.25">
      <c r="A18" t="s">
        <v>25</v>
      </c>
      <c r="B18" t="s">
        <v>9</v>
      </c>
    </row>
    <row r="19" spans="1:2" x14ac:dyDescent="0.25">
      <c r="A19" t="s">
        <v>26</v>
      </c>
      <c r="B19" t="s">
        <v>9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28</v>
      </c>
      <c r="B21" t="s">
        <v>9</v>
      </c>
    </row>
    <row r="22" spans="1:2" x14ac:dyDescent="0.25">
      <c r="A22" t="s">
        <v>29</v>
      </c>
      <c r="B22" t="s">
        <v>9</v>
      </c>
    </row>
    <row r="23" spans="1:2" x14ac:dyDescent="0.25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Richelda B. Osea</cp:lastModifiedBy>
  <dcterms:created xsi:type="dcterms:W3CDTF">2021-12-03T02:22:17Z</dcterms:created>
  <dcterms:modified xsi:type="dcterms:W3CDTF">2022-10-07T03:03:12Z</dcterms:modified>
  <cp:category/>
</cp:coreProperties>
</file>