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9D6DEFEC-8E0C-46F1-B83B-CCA3931CD6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11" i="1"/>
  <c r="D10" i="1"/>
  <c r="D6" i="1"/>
  <c r="D8" i="1"/>
  <c r="D7" i="1"/>
  <c r="D12" i="1" l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<sst xmlns="http://schemas.openxmlformats.org/spreadsheetml/2006/main" count="32" uniqueCount="21">
  <si>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</si>
  <si>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</si>
  <si>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</si>
  <si>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</si>
  <si>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</si>
  <si>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</si>
  <si>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</si>
  <si>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</si>
  <si>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</si>
  <si>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</si>
  <si>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</si>
  <si>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</si>
  <si>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</si>
  <si>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</si>
  <si>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</si>
  <si>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</si>
  <si>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</si>
  <si>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</si>
  <si>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</si>
  <si>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RICE MEAL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</si>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</sst>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19">
          <cell r="J19">
            <v>60320.632400000002</v>
          </cell>
        </row>
        <row r="21">
          <cell r="J21">
            <v>1535499.4920000001</v>
          </cell>
        </row>
        <row r="22">
          <cell r="J22">
            <v>31903</v>
          </cell>
        </row>
        <row r="23">
          <cell r="J23">
            <v>278216.34000000003</v>
          </cell>
        </row>
        <row r="27">
          <cell r="J27">
            <v>10477.071200000006</v>
          </cell>
        </row>
        <row r="28">
          <cell r="J28">
            <v>2858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3" sqref="E13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12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288686.70670000004</v>
      </c>
      <c r="E3" s="4">
        <v>288687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v>20175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100138.2692-D9+5884</f>
        <v>45701.636799999993</v>
      </c>
      <c r="E5" s="4">
        <v>39818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f>21443.66+1222</f>
        <v>22665.66</v>
      </c>
      <c r="E6" s="4">
        <v>21444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+'[1]P&amp;L - 2023'!$J$21+'[1]P&amp;L - 2023'!$J$23</f>
        <v>1813715.8320000002</v>
      </c>
      <c r="E7" s="4">
        <v>1813716</v>
      </c>
      <c r="F7" s="3"/>
    </row>
    <row r="8" spans="1:6" x14ac:dyDescent="0.25">
      <c r="A8">
        <v>1020</v>
      </c>
      <c r="B8" t="s">
        <v>8</v>
      </c>
      <c r="C8" s="5" t="s">
        <v>20</v>
      </c>
      <c r="D8" s="3">
        <f>+'[1]P&amp;L - 2023'!$J$22</f>
        <v>31903</v>
      </c>
      <c r="F8" s="3"/>
    </row>
    <row r="9" spans="1:6" x14ac:dyDescent="0.25">
      <c r="A9">
        <v>1020</v>
      </c>
      <c r="B9" t="s">
        <v>8</v>
      </c>
      <c r="C9" t="s">
        <v>15</v>
      </c>
      <c r="D9" s="4">
        <f>+'[1]P&amp;L - 2023'!$J$19</f>
        <v>60320.632400000002</v>
      </c>
      <c r="E9" s="4">
        <v>60321</v>
      </c>
      <c r="F9" s="3"/>
    </row>
    <row r="10" spans="1:6" x14ac:dyDescent="0.25">
      <c r="A10">
        <v>1020</v>
      </c>
      <c r="B10" t="s">
        <v>8</v>
      </c>
      <c r="C10" t="s">
        <v>16</v>
      </c>
      <c r="D10" s="4">
        <f>30576.1936+6322.92</f>
        <v>36899.113599999997</v>
      </c>
      <c r="E10" s="4"/>
      <c r="F10" s="3"/>
    </row>
    <row r="11" spans="1:6" x14ac:dyDescent="0.25">
      <c r="A11">
        <v>1020</v>
      </c>
      <c r="B11" t="s">
        <v>8</v>
      </c>
      <c r="C11" t="s">
        <v>17</v>
      </c>
      <c r="D11" s="4">
        <f>+'[1]P&amp;L - 2023'!$J$27-1222-5884</f>
        <v>3371.0712000000058</v>
      </c>
      <c r="E11" s="4">
        <v>8696</v>
      </c>
      <c r="F11" s="3"/>
    </row>
    <row r="12" spans="1:6" x14ac:dyDescent="0.25">
      <c r="A12">
        <v>1020</v>
      </c>
      <c r="B12" t="s">
        <v>8</v>
      </c>
      <c r="C12" t="s">
        <v>18</v>
      </c>
      <c r="D12" s="4">
        <f>+'[1]P&amp;L - 2023'!$J$28</f>
        <v>2858</v>
      </c>
      <c r="E12" s="4"/>
    </row>
    <row r="13" spans="1:6" x14ac:dyDescent="0.25">
      <c r="A13">
        <v>1020</v>
      </c>
      <c r="B13" t="s">
        <v>8</v>
      </c>
      <c r="C13" t="s">
        <v>19</v>
      </c>
      <c r="D13" s="3">
        <v>8900</v>
      </c>
      <c r="E1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2023-10-15T02:57:54Z</dcterms:modified>
  <cp:category/>
</cp:coreProperties>
</file>