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E31BE319-D50B-4776-89C5-05E1316708AA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olume" sheetId="1" r:id="rId1"/>
    <sheet name="Sheet1" sheetId="3" r:id="rId2"/>
    <sheet name="BC" sheetId="2" r:id="rId3"/>
  </sheets>
  <calcPr calcId="179021"/>
</workbook>
</file>

<file path=xl/calcChain.xml><?xml version="1.0" encoding="utf-8"?>
<calcChain xmlns="http://schemas.openxmlformats.org/spreadsheetml/2006/main">
  <c r="E17" i="3" l="1"/>
  <c r="E11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E5F8573A-D814-4AAC-9EE5-CD0C16FEA17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BAD6F04A-B07E-4D3F-A76E-71DAC5D203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DF743F15-3B2F-4AD5-8BB9-D80656E1A2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27A0F7EB-8607-493D-AC9A-76998287B3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57D9F275-A0C9-40CE-8F59-77022A2CEAE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91B9C403-0EA6-4DB9-9302-3F75BF74DEA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E48F9D1D-191E-412B-8290-3FF77BA7B2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A6E43E2-F4FB-4B38-B480-FA090BC417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5D571E92-A036-4656-9B3D-82D9E75020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74A43B22-1C1E-422F-90D7-2F72B9C086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F31AA2D1-0012-4482-A3F5-C3F91DE19E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68ABF18E-113B-4392-BFA9-5FA52862A4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1E24E52B-F16C-4E79-84F3-76A7233930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9CBC19AD-2046-42FD-904E-332DFB06DD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7496040D-270D-4349-8E78-7D0C38A6C95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BC9EF49C-D0EF-43E3-BA20-FD38EB94E2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<sst xmlns="http://schemas.openxmlformats.org/spreadsheetml/2006/main" count="72" uniqueCount="44">
  <si>
    <t>Comparative Volume Template
Run Date : 2023-09-25 17:29:59</t>
  </si>
  <si>
    <t>Plant</t>
  </si>
  <si>
    <t>Business Center</t>
  </si>
  <si>
    <t>Material Group</t>
  </si>
  <si>
    <t>Units</t>
  </si>
  <si>
    <t>Heads</t>
  </si>
  <si>
    <t>BC Name</t>
  </si>
  <si>
    <t>Status</t>
  </si>
  <si>
    <t>CENTRAL LUZON</t>
  </si>
  <si>
    <t>ACTIVE</t>
  </si>
  <si>
    <t>LIEMPO</t>
  </si>
  <si>
    <t>MARINATED CHICKEN (RAW)</t>
  </si>
  <si>
    <t>MARINATED CUT UPS</t>
  </si>
  <si>
    <t>OTHER SPECIALTY PRODUCTS</t>
  </si>
  <si>
    <t>ROASTED CHICKEN</t>
  </si>
  <si>
    <t>NON MARINATED CUT UPS</t>
  </si>
  <si>
    <t>ROASTED CUT UPS</t>
  </si>
  <si>
    <t>DRESSED</t>
  </si>
  <si>
    <t>VAP</t>
  </si>
  <si>
    <t>RICE MEAL</t>
  </si>
  <si>
    <t>SNACKS AND DESSERTS</t>
  </si>
  <si>
    <t>DRINKS</t>
  </si>
  <si>
    <t>Material Description</t>
  </si>
  <si>
    <t>VAT TYPE</t>
  </si>
  <si>
    <t>UNITS</t>
  </si>
  <si>
    <t>TOASTED SISIG BURGER</t>
  </si>
  <si>
    <t>VAT ITEM</t>
  </si>
  <si>
    <t>1 PC FRIED CHICKEN MEAL</t>
  </si>
  <si>
    <t>2 PC FRIED CHICKEN MEAL</t>
  </si>
  <si>
    <t>LIEMPO SISG MEAL</t>
  </si>
  <si>
    <t>SR ROASTED CHICKEN MEAL</t>
  </si>
  <si>
    <t>EVE CALAMANSI CUCUMBER 300ML</t>
  </si>
  <si>
    <t>EVE TAMARIND ICED TEA 300ML</t>
  </si>
  <si>
    <t>BLACK GULAMAN</t>
  </si>
  <si>
    <t>BOTTLED WATER</t>
  </si>
  <si>
    <t>CHICKEN CHICHARON ALA CARTE</t>
  </si>
  <si>
    <t>CHICKEN CHICHARON MEAL</t>
  </si>
  <si>
    <t>CHICKEN NUGGETS ALA CARTE</t>
  </si>
  <si>
    <t>CHICKEN NUGGETS MEAL</t>
  </si>
  <si>
    <t>CORN AND CARROTS</t>
  </si>
  <si>
    <t>KANGKONG W/ BAGOONG</t>
  </si>
  <si>
    <t>SPAGHETTI</t>
  </si>
  <si>
    <t>TOTAL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</si>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</sst>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6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165" fontId="2" fillId="0" borderId="0" xfId="2" applyNumberFormat="1" applyFont="1"/>
    <xf numFmtId="0" fontId="2" fillId="0" borderId="0" xfId="1"/>
    <xf numFmtId="165" fontId="2" fillId="0" borderId="0" xfId="2" applyNumberFormat="1" applyFont="1"/>
    <xf numFmtId="0" fontId="1" fillId="0" borderId="0" xfId="1" applyFont="1"/>
    <xf numFmtId="165" fontId="2" fillId="3" borderId="0" xfId="2" applyNumberFormat="1" applyFont="1" applyFill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6" fillId="0" borderId="0" xfId="0" applyFont="1"/>
    <xf numFmtId="0" fontId="4" fillId="0" borderId="12" xfId="0" applyFont="1" applyBorder="1" applyAlignment="1">
      <alignment vertical="center"/>
    </xf>
    <xf numFmtId="164" fontId="0" fillId="0" borderId="0" xfId="3" applyFont="1"/>
    <xf numFmtId="0" fontId="2" fillId="0" borderId="0" xfId="1" applyFill="1"/>
    <xf numFmtId="165" fontId="2" fillId="0" borderId="0" xfId="2" applyNumberFormat="1" applyFont="1" applyFill="1"/>
    <xf numFmtId="0" fontId="1" fillId="0" borderId="0" xfId="1" applyFont="1" applyFill="1"/>
    <xf numFmtId="0" fontId="7" fillId="0" borderId="0" xfId="0" applyFont="1"/>
  </cellXfs>
  <cellStyles count="4">
    <cellStyle name="Comma" xfId="3" builtinId="3"/>
    <cellStyle name="Comma 2" xfId="2" xr:uid="{00000000-0005-0000-0000-00002F000000}"/>
    <cellStyle name="Normal" xfId="0" builtinId="0"/>
    <cellStyle name="Normal 2" xfId="1" xr:uid="{00000000-0005-0000-0000-000030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85" zoomScaleNormal="85" workbookViewId="0">
      <selection activeCell="D6" sqref="D6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25.36328125" bestFit="1" customWidth="1"/>
    <col min="4" max="5" width="10.81640625" bestFit="1" customWidth="1"/>
  </cols>
  <sheetData>
    <row r="1" spans="1:5" ht="29" x14ac:dyDescent="0.35">
      <c r="A1" s="1" t="s">
        <v>0</v>
      </c>
    </row>
    <row r="2" spans="1: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5">
      <c r="A3">
        <v>1031</v>
      </c>
      <c r="B3" s="26" t="s">
        <v>43</v>
      </c>
      <c r="C3" s="6" t="s">
        <v>17</v>
      </c>
      <c r="D3" s="3">
        <v>639695</v>
      </c>
      <c r="E3" s="7">
        <v>639695</v>
      </c>
    </row>
    <row r="4" spans="1:5" x14ac:dyDescent="0.35">
      <c r="A4">
        <v>1031</v>
      </c>
      <c r="B4" s="26" t="s">
        <v>43</v>
      </c>
      <c r="C4" s="4" t="s">
        <v>10</v>
      </c>
      <c r="D4" s="3">
        <v>563</v>
      </c>
      <c r="E4" s="5">
        <v>0</v>
      </c>
    </row>
    <row r="5" spans="1:5" x14ac:dyDescent="0.35">
      <c r="A5">
        <v>1031</v>
      </c>
      <c r="B5" s="26" t="s">
        <v>43</v>
      </c>
      <c r="C5" s="4" t="s">
        <v>11</v>
      </c>
      <c r="D5" s="3">
        <v>51161</v>
      </c>
      <c r="E5" s="7">
        <v>51161</v>
      </c>
    </row>
    <row r="6" spans="1:5" x14ac:dyDescent="0.35">
      <c r="A6">
        <v>1031</v>
      </c>
      <c r="B6" s="26" t="s">
        <v>43</v>
      </c>
      <c r="C6" s="23" t="s">
        <v>12</v>
      </c>
      <c r="D6" s="24">
        <v>11487</v>
      </c>
      <c r="E6" s="5">
        <v>0</v>
      </c>
    </row>
    <row r="7" spans="1:5" x14ac:dyDescent="0.35">
      <c r="A7">
        <v>1031</v>
      </c>
      <c r="B7" s="26" t="s">
        <v>43</v>
      </c>
      <c r="C7" s="23" t="s">
        <v>15</v>
      </c>
      <c r="D7" s="24">
        <v>3221</v>
      </c>
      <c r="E7" s="5">
        <v>0</v>
      </c>
    </row>
    <row r="8" spans="1:5" x14ac:dyDescent="0.35">
      <c r="A8">
        <v>1031</v>
      </c>
      <c r="B8" s="26" t="s">
        <v>43</v>
      </c>
      <c r="C8" s="23" t="s">
        <v>13</v>
      </c>
      <c r="D8" s="24">
        <v>23284</v>
      </c>
      <c r="E8" s="5">
        <v>0</v>
      </c>
    </row>
    <row r="9" spans="1:5" x14ac:dyDescent="0.35">
      <c r="A9">
        <v>1031</v>
      </c>
      <c r="B9" s="26" t="s">
        <v>43</v>
      </c>
      <c r="C9" s="25" t="s">
        <v>18</v>
      </c>
      <c r="D9" s="24"/>
      <c r="E9" s="5"/>
    </row>
    <row r="10" spans="1:5" x14ac:dyDescent="0.35">
      <c r="A10">
        <v>1031</v>
      </c>
      <c r="B10" s="26" t="s">
        <v>43</v>
      </c>
      <c r="C10" s="23" t="s">
        <v>14</v>
      </c>
      <c r="D10" s="24">
        <v>1061826</v>
      </c>
      <c r="E10" s="7">
        <v>1061826</v>
      </c>
    </row>
    <row r="11" spans="1:5" x14ac:dyDescent="0.35">
      <c r="A11">
        <v>1031</v>
      </c>
      <c r="B11" s="26" t="s">
        <v>43</v>
      </c>
      <c r="C11" s="23" t="s">
        <v>16</v>
      </c>
      <c r="D11" s="24">
        <v>13576.5</v>
      </c>
      <c r="E11" s="5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60" verticalDpi="360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34088-E663-47EC-AC3A-E9C398B181B4}">
  <dimension ref="A1:E19"/>
  <sheetViews>
    <sheetView workbookViewId="0">
      <selection activeCell="E17" sqref="E17"/>
    </sheetView>
  </sheetViews>
  <sheetFormatPr defaultRowHeight="14.5" x14ac:dyDescent="0.35"/>
  <cols>
    <col min="2" max="2" width="8.81640625" bestFit="1" customWidth="1"/>
    <col min="3" max="3" width="20.08984375" bestFit="1" customWidth="1"/>
    <col min="5" max="5" width="10.08984375" style="22" bestFit="1" customWidth="1"/>
  </cols>
  <sheetData>
    <row r="1" spans="1:5" ht="15" thickBot="1" x14ac:dyDescent="0.4">
      <c r="A1" s="8" t="s">
        <v>22</v>
      </c>
      <c r="B1" s="9" t="s">
        <v>23</v>
      </c>
      <c r="C1" s="9" t="s">
        <v>3</v>
      </c>
      <c r="D1" s="10" t="s">
        <v>24</v>
      </c>
    </row>
    <row r="2" spans="1:5" ht="15" thickBot="1" x14ac:dyDescent="0.4">
      <c r="A2" s="11" t="s">
        <v>31</v>
      </c>
      <c r="B2" s="12" t="s">
        <v>26</v>
      </c>
      <c r="C2" s="12" t="s">
        <v>21</v>
      </c>
      <c r="D2" s="13">
        <v>2492</v>
      </c>
    </row>
    <row r="3" spans="1:5" ht="15" thickBot="1" x14ac:dyDescent="0.4">
      <c r="A3" s="11" t="s">
        <v>32</v>
      </c>
      <c r="B3" s="12" t="s">
        <v>26</v>
      </c>
      <c r="C3" s="12" t="s">
        <v>21</v>
      </c>
      <c r="D3" s="13">
        <v>2440</v>
      </c>
    </row>
    <row r="4" spans="1:5" ht="15" thickBot="1" x14ac:dyDescent="0.4">
      <c r="A4" s="11" t="s">
        <v>33</v>
      </c>
      <c r="B4" s="12"/>
      <c r="C4" s="12" t="s">
        <v>21</v>
      </c>
      <c r="D4" s="13">
        <v>200</v>
      </c>
    </row>
    <row r="5" spans="1:5" ht="15" thickBot="1" x14ac:dyDescent="0.4">
      <c r="A5" s="11" t="s">
        <v>34</v>
      </c>
      <c r="B5" s="12"/>
      <c r="C5" s="12" t="s">
        <v>21</v>
      </c>
      <c r="D5" s="13">
        <v>105</v>
      </c>
      <c r="E5" s="22">
        <f>SUM(D2:D5)</f>
        <v>5237</v>
      </c>
    </row>
    <row r="6" spans="1:5" ht="15" thickBot="1" x14ac:dyDescent="0.4">
      <c r="A6" s="11" t="s">
        <v>27</v>
      </c>
      <c r="B6" s="12" t="s">
        <v>26</v>
      </c>
      <c r="C6" s="12" t="s">
        <v>19</v>
      </c>
      <c r="D6" s="13">
        <v>4951.3329999999996</v>
      </c>
    </row>
    <row r="7" spans="1:5" ht="15" thickBot="1" x14ac:dyDescent="0.4">
      <c r="A7" s="11" t="s">
        <v>28</v>
      </c>
      <c r="B7" s="12" t="s">
        <v>26</v>
      </c>
      <c r="C7" s="12" t="s">
        <v>19</v>
      </c>
      <c r="D7" s="13">
        <v>1855.3330000000001</v>
      </c>
    </row>
    <row r="8" spans="1:5" ht="15" thickBot="1" x14ac:dyDescent="0.4">
      <c r="A8" s="14" t="s">
        <v>29</v>
      </c>
      <c r="B8" s="15" t="s">
        <v>26</v>
      </c>
      <c r="C8" s="15" t="s">
        <v>19</v>
      </c>
      <c r="D8" s="13">
        <v>680.75</v>
      </c>
    </row>
    <row r="9" spans="1:5" ht="15" thickBot="1" x14ac:dyDescent="0.4">
      <c r="A9" s="16" t="s">
        <v>30</v>
      </c>
      <c r="B9" s="17" t="s">
        <v>26</v>
      </c>
      <c r="C9" s="17" t="s">
        <v>19</v>
      </c>
      <c r="D9" s="13">
        <v>16111</v>
      </c>
    </row>
    <row r="10" spans="1:5" ht="15" thickBot="1" x14ac:dyDescent="0.4">
      <c r="A10" s="18" t="s">
        <v>36</v>
      </c>
      <c r="B10" s="19"/>
      <c r="C10" s="19" t="s">
        <v>19</v>
      </c>
      <c r="D10" s="13">
        <v>13</v>
      </c>
    </row>
    <row r="11" spans="1:5" ht="15" thickBot="1" x14ac:dyDescent="0.4">
      <c r="A11" s="18" t="s">
        <v>38</v>
      </c>
      <c r="B11" s="19"/>
      <c r="C11" s="19" t="s">
        <v>19</v>
      </c>
      <c r="D11" s="13">
        <v>3</v>
      </c>
      <c r="E11" s="22">
        <f>SUM(D6:D11)</f>
        <v>23614.415999999997</v>
      </c>
    </row>
    <row r="12" spans="1:5" ht="15" thickBot="1" x14ac:dyDescent="0.4">
      <c r="A12" s="18" t="s">
        <v>25</v>
      </c>
      <c r="B12" s="19" t="s">
        <v>26</v>
      </c>
      <c r="C12" s="19" t="s">
        <v>20</v>
      </c>
      <c r="D12" s="13">
        <v>2349</v>
      </c>
    </row>
    <row r="13" spans="1:5" ht="15" thickBot="1" x14ac:dyDescent="0.4">
      <c r="A13" s="18" t="s">
        <v>35</v>
      </c>
      <c r="B13" s="19"/>
      <c r="C13" s="19" t="s">
        <v>20</v>
      </c>
      <c r="D13" s="13">
        <v>10</v>
      </c>
    </row>
    <row r="14" spans="1:5" ht="15" thickBot="1" x14ac:dyDescent="0.4">
      <c r="A14" s="18" t="s">
        <v>37</v>
      </c>
      <c r="B14" s="19"/>
      <c r="C14" s="19" t="s">
        <v>20</v>
      </c>
      <c r="D14" s="13">
        <v>16</v>
      </c>
    </row>
    <row r="15" spans="1:5" ht="15" thickBot="1" x14ac:dyDescent="0.4">
      <c r="A15" s="18" t="s">
        <v>39</v>
      </c>
      <c r="B15" s="19"/>
      <c r="C15" s="19" t="s">
        <v>20</v>
      </c>
      <c r="D15" s="13">
        <v>8</v>
      </c>
    </row>
    <row r="16" spans="1:5" ht="15" thickBot="1" x14ac:dyDescent="0.4">
      <c r="A16" s="18" t="s">
        <v>40</v>
      </c>
      <c r="B16" s="19"/>
      <c r="C16" s="19" t="s">
        <v>20</v>
      </c>
      <c r="D16" s="13">
        <v>10</v>
      </c>
    </row>
    <row r="17" spans="1:5" ht="15" thickBot="1" x14ac:dyDescent="0.4">
      <c r="A17" s="18" t="s">
        <v>41</v>
      </c>
      <c r="B17" s="19"/>
      <c r="C17" s="19" t="s">
        <v>20</v>
      </c>
      <c r="D17" s="13">
        <v>15</v>
      </c>
      <c r="E17" s="22">
        <f>SUM(D12:D17)</f>
        <v>2408</v>
      </c>
    </row>
    <row r="18" spans="1:5" x14ac:dyDescent="0.35">
      <c r="A18" s="20"/>
      <c r="B18" s="20"/>
      <c r="C18" s="21" t="s">
        <v>42</v>
      </c>
      <c r="D18" s="13">
        <v>31259.42</v>
      </c>
    </row>
    <row r="19" spans="1:5" x14ac:dyDescent="0.35">
      <c r="A19" s="10"/>
    </row>
  </sheetData>
  <sortState ref="A2:D17">
    <sortCondition ref="C2:C17"/>
  </sortState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6</v>
      </c>
      <c r="B1" s="2" t="s">
        <v>7</v>
      </c>
    </row>
    <row r="2" spans="1:2" x14ac:dyDescent="0.3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Volume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Janet G. Magauay</cp:lastModifiedBy>
  <dcterms:created xsi:type="dcterms:W3CDTF">2023-09-25T09:29:59Z</dcterms:created>
  <dcterms:modified xsi:type="dcterms:W3CDTF">2023-10-27T07:46:26Z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