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Comparative\"/>
    </mc:Choice>
  </mc:AlternateContent>
  <bookViews>
    <workbookView xWindow="-120" yWindow="-120" windowWidth="29040" windowHeight="15840"/>
  </bookViews>
  <sheets>
    <sheet name="Comparative Volume" sheetId="1" r:id="rId1"/>
    <sheet name="BC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8" i="1"/>
  <c r="E8" i="1" s="1"/>
  <c r="D7" i="1"/>
  <c r="E7" i="1" s="1"/>
  <c r="D9" i="1"/>
  <c r="D5" i="1"/>
  <c r="E5" i="1" s="1"/>
  <c r="D6" i="1" l="1"/>
  <c r="E6" i="1" s="1"/>
  <c r="D4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<sst xmlns="http://schemas.openxmlformats.org/spreadsheetml/2006/main" count="28" uniqueCount="19">
  <si>
    <t>Comparative Volume Template
Run Date : 2022-10-08 02:03:19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</si>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</sst>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L%20-%20YE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PNL"/>
      <sheetName val="RESTO PNL"/>
      <sheetName val="OPEX Data - 2022 YEE RESTO"/>
      <sheetName val="OPEX Data - 2022 YEE RESTO (2)"/>
      <sheetName val="FRESH YEE"/>
      <sheetName val="RESTO1YEE"/>
      <sheetName val="Conso opex yee"/>
      <sheetName val="ytdperproduct"/>
      <sheetName val="Sheet8"/>
    </sheetNames>
    <sheetDataSet>
      <sheetData sheetId="0">
        <row r="17">
          <cell r="BS17">
            <v>3104.5</v>
          </cell>
        </row>
        <row r="18">
          <cell r="BW18">
            <v>19969</v>
          </cell>
          <cell r="BX18">
            <v>34944</v>
          </cell>
        </row>
        <row r="19">
          <cell r="BS19"/>
        </row>
        <row r="21">
          <cell r="BS21">
            <v>20901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8" sqref="E1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0.57031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1020</v>
      </c>
      <c r="B3" t="s">
        <v>8</v>
      </c>
      <c r="C3" t="s">
        <v>18</v>
      </c>
      <c r="D3">
        <v>348641</v>
      </c>
      <c r="E3">
        <f>+D3</f>
        <v>348641</v>
      </c>
    </row>
    <row r="4" spans="1:5" x14ac:dyDescent="0.25">
      <c r="A4">
        <v>1020</v>
      </c>
      <c r="B4" t="s">
        <v>8</v>
      </c>
      <c r="C4" t="s">
        <v>10</v>
      </c>
      <c r="D4" s="3">
        <f>+[1]YTDPNL!$BS$24</f>
        <v>0</v>
      </c>
    </row>
    <row r="5" spans="1:5" x14ac:dyDescent="0.25">
      <c r="A5">
        <v>1020</v>
      </c>
      <c r="B5" t="s">
        <v>8</v>
      </c>
      <c r="C5" t="s">
        <v>11</v>
      </c>
      <c r="D5" s="3">
        <f>+[1]YTDPNL!$BX$18</f>
        <v>34944</v>
      </c>
      <c r="E5" s="3">
        <f>+D5</f>
        <v>34944</v>
      </c>
    </row>
    <row r="6" spans="1:5" x14ac:dyDescent="0.25">
      <c r="A6">
        <v>1020</v>
      </c>
      <c r="B6" t="s">
        <v>8</v>
      </c>
      <c r="C6" t="s">
        <v>12</v>
      </c>
      <c r="D6" s="3">
        <f>+[1]YTDPNL!$BS$17</f>
        <v>3104.5</v>
      </c>
      <c r="E6" s="3">
        <f>+D6</f>
        <v>3104.5</v>
      </c>
    </row>
    <row r="7" spans="1:5" x14ac:dyDescent="0.25">
      <c r="A7">
        <v>1020</v>
      </c>
      <c r="B7" t="s">
        <v>8</v>
      </c>
      <c r="C7" t="s">
        <v>13</v>
      </c>
      <c r="D7" s="3">
        <f>+[1]YTDPNL!$BS$21+[1]YTDPNL!$BS$22+[1]YTDPNL!$BS$23</f>
        <v>20901</v>
      </c>
      <c r="E7" s="3">
        <f>+D7</f>
        <v>20901</v>
      </c>
    </row>
    <row r="8" spans="1:5" x14ac:dyDescent="0.25">
      <c r="A8">
        <v>1020</v>
      </c>
      <c r="B8" t="s">
        <v>8</v>
      </c>
      <c r="C8" t="s">
        <v>14</v>
      </c>
      <c r="D8" s="3">
        <f>+[1]YTDPNL!$BS$19</f>
        <v>0</v>
      </c>
      <c r="E8" s="3">
        <f>+D8</f>
        <v>0</v>
      </c>
    </row>
    <row r="9" spans="1:5" x14ac:dyDescent="0.25">
      <c r="A9">
        <v>1020</v>
      </c>
      <c r="B9" t="s">
        <v>8</v>
      </c>
      <c r="C9" t="s">
        <v>15</v>
      </c>
      <c r="D9" s="3">
        <f>+[1]YTDPNL!$BW$18</f>
        <v>19969</v>
      </c>
    </row>
    <row r="10" spans="1:5" x14ac:dyDescent="0.25">
      <c r="A10">
        <v>1020</v>
      </c>
      <c r="B10" t="s">
        <v>8</v>
      </c>
      <c r="C10" t="s">
        <v>16</v>
      </c>
      <c r="D10">
        <v>62545.5</v>
      </c>
      <c r="E10" s="3">
        <f>+D10</f>
        <v>62545.5</v>
      </c>
    </row>
    <row r="11" spans="1:5" x14ac:dyDescent="0.25">
      <c r="A11">
        <v>1020</v>
      </c>
      <c r="B11" t="s">
        <v>8</v>
      </c>
      <c r="C11" t="s">
        <v>17</v>
      </c>
      <c r="D11">
        <v>1.75</v>
      </c>
    </row>
    <row r="12" spans="1:5" x14ac:dyDescent="0.25">
      <c r="D12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MHAYA</cp:lastModifiedBy>
  <dcterms:created xsi:type="dcterms:W3CDTF">2022-10-07T18:03:19Z</dcterms:created>
  <dcterms:modified xsi:type="dcterms:W3CDTF">2022-10-10T01:22:09Z</dcterms:modified>
  <cp:category/>
</cp:coreProperties>
</file>