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Restaurant\10232022\2022 Budget Uploading\"/>
    </mc:Choice>
  </mc:AlternateContent>
  <xr:revisionPtr revIDLastSave="0" documentId="13_ncr:1_{67BF6B3D-D195-461F-812D-9CE816F8830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6" i="1" l="1"/>
  <c r="Q115" i="1"/>
  <c r="S115" i="1" s="1"/>
  <c r="U115" i="1" s="1"/>
  <c r="W115" i="1" s="1"/>
  <c r="Y115" i="1" s="1"/>
  <c r="AA115" i="1" s="1"/>
  <c r="AC115" i="1" s="1"/>
  <c r="Q96" i="1"/>
  <c r="Q95" i="1"/>
  <c r="Q94" i="1"/>
  <c r="S94" i="1" s="1"/>
  <c r="U94" i="1" s="1"/>
  <c r="W94" i="1" s="1"/>
  <c r="Y94" i="1" s="1"/>
  <c r="AA94" i="1" s="1"/>
  <c r="AC94" i="1" s="1"/>
  <c r="Q93" i="1"/>
  <c r="S93" i="1" s="1"/>
  <c r="Q323" i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Q322" i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Q321" i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Q320" i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Q319" i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S318" i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Q318" i="1"/>
  <c r="Q317" i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Q316" i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Q315" i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Q314" i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Q313" i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S312" i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Q312" i="1"/>
  <c r="S311" i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Q311" i="1"/>
  <c r="Q310" i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Q309" i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Q308" i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W307" i="1"/>
  <c r="X307" i="1" s="1"/>
  <c r="Y307" i="1" s="1"/>
  <c r="Z307" i="1" s="1"/>
  <c r="AA307" i="1" s="1"/>
  <c r="AB307" i="1" s="1"/>
  <c r="AC307" i="1" s="1"/>
  <c r="AD307" i="1" s="1"/>
  <c r="Q307" i="1"/>
  <c r="S307" i="1" s="1"/>
  <c r="T307" i="1" s="1"/>
  <c r="U307" i="1" s="1"/>
  <c r="V307" i="1" s="1"/>
  <c r="Q306" i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Q305" i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Q304" i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Q303" i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Q302" i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Q301" i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Q300" i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Q299" i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Q298" i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Q297" i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Q296" i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S295" i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Q295" i="1"/>
  <c r="Q294" i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Q293" i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Q292" i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Q291" i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Q290" i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Q289" i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Q288" i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Q287" i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Q286" i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S285" i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Q285" i="1"/>
  <c r="Q284" i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S283" i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Q283" i="1"/>
  <c r="Q282" i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U281" i="1"/>
  <c r="V281" i="1" s="1"/>
  <c r="W281" i="1" s="1"/>
  <c r="X281" i="1" s="1"/>
  <c r="Y281" i="1" s="1"/>
  <c r="Z281" i="1" s="1"/>
  <c r="AA281" i="1" s="1"/>
  <c r="AB281" i="1" s="1"/>
  <c r="AC281" i="1" s="1"/>
  <c r="AD281" i="1" s="1"/>
  <c r="Q281" i="1"/>
  <c r="S281" i="1" s="1"/>
  <c r="T281" i="1" s="1"/>
  <c r="T280" i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Q280" i="1"/>
  <c r="S280" i="1" s="1"/>
  <c r="Q279" i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Q278" i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Q277" i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Q276" i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S275" i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Q275" i="1"/>
  <c r="Q274" i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S273" i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Q273" i="1"/>
  <c r="Q272" i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Q271" i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Q270" i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S269" i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Q269" i="1"/>
  <c r="Q268" i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Q267" i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S266" i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Q266" i="1"/>
  <c r="S265" i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Q265" i="1"/>
  <c r="Q264" i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Q263" i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Q262" i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Q261" i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Q260" i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Q259" i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S258" i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Q258" i="1"/>
  <c r="Q257" i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Q256" i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Q255" i="1"/>
  <c r="Q254" i="1"/>
  <c r="Q253" i="1"/>
  <c r="Q252" i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Q251" i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Q250" i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S255" i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S254" i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S253" i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Q249" i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Q248" i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Q247" i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Q246" i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Q245" i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Q244" i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Q243" i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Q242" i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S116" i="1"/>
  <c r="U116" i="1" s="1"/>
  <c r="W116" i="1" s="1"/>
  <c r="Y116" i="1" s="1"/>
  <c r="AA116" i="1" s="1"/>
  <c r="AC116" i="1" s="1"/>
  <c r="S96" i="1"/>
  <c r="U96" i="1" s="1"/>
  <c r="W96" i="1" s="1"/>
  <c r="Y96" i="1" s="1"/>
  <c r="AA96" i="1" s="1"/>
  <c r="AC96" i="1" s="1"/>
  <c r="S95" i="1"/>
  <c r="U95" i="1" s="1"/>
  <c r="W95" i="1" s="1"/>
  <c r="Y95" i="1" s="1"/>
  <c r="AA95" i="1" s="1"/>
  <c r="AC95" i="1" s="1"/>
  <c r="T93" i="1" l="1"/>
  <c r="V93" i="1" s="1"/>
  <c r="X93" i="1" s="1"/>
  <c r="Z93" i="1" s="1"/>
  <c r="AB93" i="1" s="1"/>
  <c r="AD93" i="1" s="1"/>
  <c r="U93" i="1"/>
  <c r="W93" i="1" s="1"/>
  <c r="Y93" i="1" s="1"/>
  <c r="AA93" i="1" s="1"/>
  <c r="AC93" i="1" s="1"/>
  <c r="T116" i="1"/>
  <c r="V116" i="1" s="1"/>
  <c r="X116" i="1" s="1"/>
  <c r="Z116" i="1" s="1"/>
  <c r="AB116" i="1" s="1"/>
  <c r="AD116" i="1" s="1"/>
  <c r="T115" i="1"/>
  <c r="V115" i="1" s="1"/>
  <c r="X115" i="1" s="1"/>
  <c r="Z115" i="1" s="1"/>
  <c r="AB115" i="1" s="1"/>
  <c r="AD115" i="1" s="1"/>
  <c r="T96" i="1"/>
  <c r="V96" i="1" s="1"/>
  <c r="X96" i="1" s="1"/>
  <c r="Z96" i="1" s="1"/>
  <c r="AB96" i="1" s="1"/>
  <c r="AD96" i="1" s="1"/>
  <c r="T95" i="1"/>
  <c r="V95" i="1" s="1"/>
  <c r="X95" i="1" s="1"/>
  <c r="Z95" i="1" s="1"/>
  <c r="AB95" i="1" s="1"/>
  <c r="AD95" i="1" s="1"/>
  <c r="T94" i="1"/>
  <c r="V94" i="1" s="1"/>
  <c r="X94" i="1" s="1"/>
  <c r="Z94" i="1" s="1"/>
  <c r="AB94" i="1" s="1"/>
  <c r="A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<sst xmlns="http://schemas.openxmlformats.org/spreadsheetml/2006/main" count="2778" uniqueCount="487">
  <si>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</si>
  <si>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</si>
  <si>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</si>
  <si>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</si>
  <si>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</si>
  <si>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</si>
  <si>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</si>
  <si>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</si>
  <si>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</si>
  <si>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</si>
  <si>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</si>
  <si>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</si>
  <si>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</si>
  <si>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</si>
  <si>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</si>
  <si>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</si>
  <si>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</si>
  <si>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</si>
  <si>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</si>
  <si>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</si>
  <si>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</si>
  <si>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</si>
  <si>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</si>
  <si>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</si>
  <si>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</si>
  <si>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</si>
  <si>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</si>
  <si>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</si>
  <si>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</si>
  <si>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</si>
  <si>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</si>
  <si>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</si>
  <si>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</si>
  <si>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</si>
  <si>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</si>
  <si>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</si>
  <si>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</si>
  <si>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</si>
  <si>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</si>
  <si>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</si>
  <si>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</si>
  <si>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</si>
  <si>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</si>
  <si>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</si>
  <si>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</si>
  <si>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</si>
  <si>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</si>
  <si>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</si>
  <si>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</si>
  <si>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</si>
  <si>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</si>
  <si>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</si>
  <si>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</si>
  <si>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</si>
  <si>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</si>
  <si>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</si>
  <si>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</si>
  <si>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</si>
  <si>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</si>
  <si>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</si>
  <si>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</si>
  <si>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</si>
  <si>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</si>
  <si>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</si>
  <si>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</si>
  <si>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</si>
  <si>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</si>
  <si>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</si>
  <si>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</si>
  <si>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</si>
  <si>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</si>
  <si>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</si>
  <si>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</si>
  <si>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</si>
  <si>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</si>
  <si>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</si>
  <si>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</si>
  <si>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</si>
  <si>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</si>
  <si>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</si>
  <si>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</si>
  <si>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</si>
  <si>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</si>
  <si>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</si>
  <si>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</si>
  <si>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</si>
  <si>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</si>
  <si>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</si>
  <si>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</si>
  <si>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</si>
  <si>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</si>
  <si>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</si>
  <si>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</si>
  <si>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</si>
  <si>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</si>
  <si>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</si>
  <si>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</si>
  <si>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</si>
  <si>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</si>
  <si>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</si>
  <si>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</si>
  <si>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</si>
  <si>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</si>
  <si>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</si>
  <si>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</si>
  <si>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</si>
  <si>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</si>
  <si>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</si>
  <si>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</si>
  <si>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</si>
  <si>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</si>
  <si>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</si>
  <si>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</si>
  <si>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</si>
  <si>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</si>
  <si>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</si>
  <si>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</si>
  <si>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</si>
  <si>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</si>
  <si>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</si>
  <si>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</si>
  <si>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</si>
  <si>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</si>
  <si>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</si>
  <si>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</si>
  <si>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</si>
  <si>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</si>
  <si>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</si>
  <si>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</si>
  <si>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</si>
  <si>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</si>
  <si>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</si>
  <si>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</si>
  <si>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</si>
  <si>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</si>
  <si>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</si>
  <si>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</si>
  <si>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</si>
  <si>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</si>
  <si>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</si>
  <si>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</si>
  <si>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</si>
  <si>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</si>
  <si>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</si>
  <si>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</si>
  <si>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</si>
  <si>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</si>
  <si>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</si>
  <si>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</si>
  <si>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</si>
  <si>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</si>
  <si>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</si>
  <si>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</si>
  <si>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</si>
  <si>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</si>
  <si>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</si>
  <si>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</si>
  <si>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</si>
  <si>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</si>
  <si>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</si>
  <si>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</si>
  <si>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</si>
  <si>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</si>
  <si>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</si>
  <si>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</si>
  <si>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</si>
  <si>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</si>
  <si>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</si>
  <si>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</si>
  <si>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</si>
  <si>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</si>
  <si>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</si>
  <si>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</si>
  <si>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</si>
  <si>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</si>
  <si>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</si>
  <si>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</si>
  <si>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</si>
  <si>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</si>
  <si>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</si>
  <si>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</si>
  <si>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</si>
  <si>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</si>
  <si>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</si>
  <si>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</si>
  <si>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</si>
  <si>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</si>
  <si>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</si>
  <si>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</si>
  <si>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</si>
  <si>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</si>
  <si>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</si>
  <si>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</si>
  <si>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</si>
  <si>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</si>
  <si>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</si>
  <si>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</si>
  <si>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</si>
  <si>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</si>
  <si>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</si>
  <si>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</si>
  <si>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</si>
  <si>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</si>
  <si>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</si>
  <si>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</si>
  <si>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</si>
  <si>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</si>
  <si>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</si>
  <si>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</si>
  <si>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</si>
  <si>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</si>
  <si>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</si>
  <si>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</si>
  <si>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</si>
  <si>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</si>
  <si>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</si>
  <si>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</si>
  <si>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</si>
  <si>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</si>
  <si>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</si>
  <si>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</si>
  <si>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</si>
  <si>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</si>
  <si>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</si>
  <si>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</si>
  <si>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</si>
  <si>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</si>
  <si>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</si>
  <si>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</si>
  <si>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</si>
  <si>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</si>
  <si>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</si>
  <si>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</si>
  <si>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</si>
  <si>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</si>
  <si>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</si>
  <si>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</si>
  <si>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</si>
  <si>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</si>
  <si>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</si>
  <si>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</si>
  <si>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</si>
  <si>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</si>
  <si>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</si>
  <si>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</si>
  <si>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</si>
  <si>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</si>
  <si>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</si>
  <si>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</si>
  <si>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</si>
  <si>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</si>
  <si>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</si>
  <si>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</si>
  <si>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</si>
  <si>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</si>
  <si>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</si>
  <si>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</si>
  <si>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</si>
  <si>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</si>
  <si>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</si>
  <si>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</si>
  <si>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</si>
  <si>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</si>
  <si>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</si>
  <si>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</si>
  <si>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</si>
  <si>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</si>
  <si>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</si>
  <si>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</si>
  <si>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</si>
  <si>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</si>
  <si>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</si>
  <si>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</si>
  <si>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</si>
  <si>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</si>
  <si>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</si>
  <si>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</si>
  <si>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</si>
  <si>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</si>
  <si>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</si>
  <si>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</si>
  <si>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</si>
  <si>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</si>
  <si>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</si>
  <si>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</si>
  <si>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</si>
  <si>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</si>
  <si>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</si>
  <si>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</si>
  <si>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</si>
  <si>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</si>
  <si>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</si>
  <si>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</si>
  <si>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</si>
  <si>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</si>
  <si>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</si>
  <si>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</si>
  <si>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</si>
  <si>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</si>
  <si>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</si>
  <si>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</si>
  <si>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</si>
  <si>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</si>
  <si>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</si>
  <si>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</si>
  <si>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</si>
  <si>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</si>
  <si>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</si>
  <si>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</si>
  <si>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</si>
  <si>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</si>
  <si>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</si>
  <si>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</si>
  <si>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</si>
  <si>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</si>
  <si>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</si>
  <si>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</si>
  <si>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</si>
  <si>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</si>
  <si>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</si>
  <si>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</si>
  <si>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</si>
  <si>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</si>
  <si>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</si>
  <si>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</si>
  <si>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</si>
  <si>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</si>
  <si>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</si>
  <si>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</si>
  <si>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</si>
  <si>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</si>
  <si>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</si>
  <si>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</si>
  <si>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</si>
  <si>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</si>
  <si>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</si>
  <si>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</si>
  <si>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</si>
  <si>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</si>
  <si>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</si>
  <si>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</si>
  <si>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</si>
  <si>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</si>
  <si>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</si>
  <si>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</si>
  <si>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</si>
  <si>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</si>
  <si>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</si>
  <si>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</si>
  <si>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</si>
  <si>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</si>
  <si>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</si>
  <si>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</si>
  <si>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</si>
  <si>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</si>
  <si>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</si>
  <si>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</si>
  <si>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</si>
  <si>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</si>
  <si>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</si>
  <si>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</si>
  <si>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</si>
  <si>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</si>
  <si>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</si>
  <si>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</si>
  <si>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</si>
  <si>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</si>
  <si>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</si>
  <si>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</si>
  <si>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</si>
  <si>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</si>
  <si>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</si>
  <si>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</si>
  <si>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</si>
  <si>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</si>
  <si>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</si>
  <si>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</si>
  <si>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</si>
  <si>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</si>
  <si>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</si>
  <si>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</si>
  <si>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</si>
  <si>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</si>
  <si>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</si>
  <si>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</si>
  <si>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</si>
  <si>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</si>
  <si>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</si>
  <si>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</si>
  <si>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</si>
  <si>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</si>
  <si>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</si>
  <si>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</si>
  <si>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</si>
  <si>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</si>
  <si>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</si>
  <si>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</si>
  <si>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</si>
  <si>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</si>
  <si>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</si>
  <si>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</si>
  <si>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</si>
  <si>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</si>
  <si>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</si>
  <si>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</si>
  <si>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</si>
  <si>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</si>
  <si>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</si>
  <si>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</si>
  <si>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</si>
  <si>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</si>
  <si>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</si>
  <si>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</si>
  <si>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</si>
  <si>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</si>
  <si>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</si>
  <si>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</si>
  <si>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</si>
  <si>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</si>
  <si>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</si>
  <si>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</si>
  <si>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</si>
  <si>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</si>
  <si>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</si>
  <si>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</si>
  <si>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</si>
  <si>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</si>
  <si>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</si>
  <si>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</si>
  <si>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</si>
  <si>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</si>
  <si>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</si>
  <si>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</si>
  <si>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</si>
  <si>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</si>
  <si>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</si>
  <si>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</si>
  <si>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</si>
  <si>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</si>
  <si>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</si>
  <si>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</si>
  <si>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</si>
  <si>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</si>
  <si>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</si>
  <si>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</si>
  <si>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</si>
  <si>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</si>
  <si>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</si>
  <si>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</si>
  <si>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</si>
  <si>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</si>
  <si>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</si>
  <si>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</si>
  <si>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</si>
  <si>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</si>
  <si>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</si>
  <si>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</si>
  <si>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</si>
  <si>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</si>
  <si>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</si>
  <si>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</si>
  <si>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</si>
  <si>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</si>
  <si>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</si>
  <si>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</si>
  <si>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</si>
  <si>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</si>
  <si>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</si>
  <si>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</si>
  <si>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</si>
  <si>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</si>
  <si>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</si>
  <si>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</si>
  <si>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</si>
  <si>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</si>
  <si>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</si>
  <si>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</si>
  <si>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</si>
  <si>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</si>
  <si>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</si>
  <si>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</si>
  <si>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</si>
  <si>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</si>
  <si>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</si>
  <si>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</si>
  <si>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</si>
  <si>
    <t>DAV018-UR-YEE03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</si>
</sst>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4"/>
  <sheetViews>
    <sheetView tabSelected="1" topLeftCell="E1" zoomScale="90" zoomScaleNormal="90" workbookViewId="0">
      <selection activeCell="K11" sqref="K11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16384" width="9.140625" style="6"/>
  </cols>
  <sheetData>
    <row r="1" spans="1:32" ht="75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391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457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392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457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393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457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394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457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395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457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396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457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397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457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398</v>
      </c>
      <c r="J10">
        <v>1</v>
      </c>
      <c r="K10">
        <v>3</v>
      </c>
      <c r="L10" s="5">
        <v>44663</v>
      </c>
      <c r="M10" s="6">
        <v>131999.14000000001</v>
      </c>
      <c r="N10" s="6">
        <v>76999.490000000005</v>
      </c>
      <c r="O10" s="6">
        <v>54999.65</v>
      </c>
      <c r="P10" s="4" t="s">
        <v>457</v>
      </c>
      <c r="Q10" s="6">
        <v>3666.64</v>
      </c>
      <c r="S10" s="6">
        <v>3666.64</v>
      </c>
      <c r="T10" s="6">
        <v>3666.64</v>
      </c>
      <c r="U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397</v>
      </c>
      <c r="J11">
        <v>1</v>
      </c>
      <c r="K11">
        <v>5</v>
      </c>
      <c r="L11" s="5">
        <v>44663</v>
      </c>
      <c r="M11" s="6">
        <v>12899.36</v>
      </c>
      <c r="N11" s="6">
        <v>4514.78</v>
      </c>
      <c r="O11" s="6">
        <v>8384.58</v>
      </c>
      <c r="P11" s="4" t="s">
        <v>457</v>
      </c>
      <c r="Q11" s="6">
        <v>214.99</v>
      </c>
      <c r="S11" s="6">
        <v>214.99</v>
      </c>
      <c r="T11" s="6">
        <v>214.99</v>
      </c>
      <c r="U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399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457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395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457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395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457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400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457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401</v>
      </c>
      <c r="J16">
        <v>1</v>
      </c>
      <c r="K16">
        <v>3</v>
      </c>
      <c r="L16" s="5">
        <v>44675</v>
      </c>
      <c r="M16" s="6">
        <v>134199.43</v>
      </c>
      <c r="N16" s="6">
        <v>78283</v>
      </c>
      <c r="O16" s="6">
        <v>55916.43</v>
      </c>
      <c r="P16" s="4" t="s">
        <v>457</v>
      </c>
      <c r="Q16" s="6">
        <v>3727.76</v>
      </c>
      <c r="S16" s="6">
        <v>3727.76</v>
      </c>
      <c r="T16" s="6">
        <v>3727.76</v>
      </c>
      <c r="U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402</v>
      </c>
      <c r="J17">
        <v>1</v>
      </c>
      <c r="K17">
        <v>5</v>
      </c>
      <c r="L17" s="5">
        <v>44675</v>
      </c>
      <c r="M17" s="6">
        <v>68899.360000000001</v>
      </c>
      <c r="N17" s="6">
        <v>24114.77</v>
      </c>
      <c r="O17" s="6">
        <v>44784.59</v>
      </c>
      <c r="P17" s="4" t="s">
        <v>457</v>
      </c>
      <c r="Q17" s="6">
        <v>1148.32</v>
      </c>
      <c r="S17" s="6">
        <v>1148.32</v>
      </c>
      <c r="T17" s="6">
        <v>1148.32</v>
      </c>
      <c r="U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399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457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400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457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403</v>
      </c>
      <c r="J20">
        <v>1</v>
      </c>
      <c r="K20">
        <v>3</v>
      </c>
      <c r="L20" s="5">
        <v>44663</v>
      </c>
      <c r="M20" s="6">
        <v>186999.29</v>
      </c>
      <c r="N20" s="6">
        <v>109082.91</v>
      </c>
      <c r="O20" s="6">
        <v>77916.38</v>
      </c>
      <c r="P20" s="4" t="s">
        <v>457</v>
      </c>
      <c r="Q20" s="6">
        <v>5194.43</v>
      </c>
      <c r="S20" s="6">
        <v>5194.43</v>
      </c>
      <c r="T20" s="6">
        <v>5194.43</v>
      </c>
      <c r="U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404</v>
      </c>
      <c r="J21">
        <v>1</v>
      </c>
      <c r="K21">
        <v>5</v>
      </c>
      <c r="L21" s="5">
        <v>44663</v>
      </c>
      <c r="M21" s="6">
        <v>64499.79</v>
      </c>
      <c r="N21" s="6">
        <v>22574.94</v>
      </c>
      <c r="O21" s="6">
        <v>41924.85</v>
      </c>
      <c r="P21" s="4" t="s">
        <v>457</v>
      </c>
      <c r="Q21" s="6">
        <v>1075</v>
      </c>
      <c r="S21" s="6">
        <v>1075</v>
      </c>
      <c r="T21" s="6">
        <v>1075</v>
      </c>
      <c r="U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393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457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394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457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399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457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395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457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395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457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400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457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405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457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406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457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399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457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395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457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395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457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400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457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407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457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408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457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405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457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409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457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410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457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393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457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394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457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411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457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395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457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395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457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394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457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412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457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405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457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393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457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394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457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395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457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413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457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414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457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393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457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394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457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399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457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415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457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393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457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394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457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405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457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416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457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399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457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395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457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395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457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400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457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405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457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405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457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417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457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418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457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419</v>
      </c>
      <c r="J68">
        <v>1</v>
      </c>
      <c r="K68">
        <v>3</v>
      </c>
      <c r="L68" s="5">
        <v>44675</v>
      </c>
      <c r="M68" s="6">
        <v>158899.5</v>
      </c>
      <c r="N68" s="6">
        <v>92691.39</v>
      </c>
      <c r="O68" s="6">
        <v>66208.11</v>
      </c>
      <c r="P68" s="4" t="s">
        <v>457</v>
      </c>
      <c r="Q68" s="6">
        <v>4413.87</v>
      </c>
      <c r="S68" s="6">
        <v>4413.87</v>
      </c>
      <c r="T68" s="6">
        <v>4413.87</v>
      </c>
      <c r="U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420</v>
      </c>
      <c r="J69">
        <v>1</v>
      </c>
      <c r="K69">
        <v>5</v>
      </c>
      <c r="L69" s="5">
        <v>44675</v>
      </c>
      <c r="M69" s="6">
        <v>66599.289999999994</v>
      </c>
      <c r="N69" s="6">
        <v>23309.759999999998</v>
      </c>
      <c r="O69" s="6">
        <v>43289.53</v>
      </c>
      <c r="P69" s="4" t="s">
        <v>457</v>
      </c>
      <c r="Q69" s="6">
        <v>1109.99</v>
      </c>
      <c r="S69" s="6">
        <v>1109.99</v>
      </c>
      <c r="T69" s="6">
        <v>1109.99</v>
      </c>
      <c r="U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399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457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395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457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395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457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400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457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405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457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421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457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422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457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423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457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424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457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425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457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394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457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405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457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426</v>
      </c>
      <c r="J82">
        <v>1</v>
      </c>
      <c r="K82">
        <v>5</v>
      </c>
      <c r="L82" s="5">
        <v>44804</v>
      </c>
      <c r="M82" s="6">
        <v>135100</v>
      </c>
      <c r="N82" s="6">
        <v>38278.35</v>
      </c>
      <c r="O82" s="6">
        <v>96821.65</v>
      </c>
      <c r="P82" s="4" t="s">
        <v>457</v>
      </c>
      <c r="Q82" s="6">
        <v>2251.67</v>
      </c>
      <c r="S82" s="6">
        <v>2251.67</v>
      </c>
      <c r="T82" s="6">
        <v>2251.67</v>
      </c>
      <c r="U82" s="6">
        <v>2251.67</v>
      </c>
      <c r="V82" s="6">
        <v>2251.67</v>
      </c>
      <c r="W82" s="6">
        <v>2251.67</v>
      </c>
      <c r="X82" s="6">
        <v>2251.67</v>
      </c>
      <c r="Y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427</v>
      </c>
      <c r="J83">
        <v>1</v>
      </c>
      <c r="K83">
        <v>3</v>
      </c>
      <c r="L83" s="5">
        <v>44804</v>
      </c>
      <c r="M83" s="6">
        <v>202900</v>
      </c>
      <c r="N83" s="6">
        <v>95813.89</v>
      </c>
      <c r="O83" s="6">
        <v>107086.11</v>
      </c>
      <c r="P83" s="4" t="s">
        <v>457</v>
      </c>
      <c r="Q83" s="6">
        <v>5636.11</v>
      </c>
      <c r="S83" s="6">
        <v>5636.11</v>
      </c>
      <c r="T83" s="6">
        <v>5636.11</v>
      </c>
      <c r="U83" s="6">
        <v>5636.11</v>
      </c>
      <c r="V83" s="6">
        <v>5636.11</v>
      </c>
      <c r="W83" s="6">
        <v>5636.11</v>
      </c>
      <c r="X83" s="6">
        <v>5636.11</v>
      </c>
      <c r="Y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394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457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428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457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429</v>
      </c>
      <c r="J86">
        <v>1</v>
      </c>
      <c r="K86">
        <v>3</v>
      </c>
      <c r="L86" s="5">
        <v>44804</v>
      </c>
      <c r="M86" s="6">
        <v>218700</v>
      </c>
      <c r="N86" s="6">
        <v>103275</v>
      </c>
      <c r="O86" s="6">
        <v>115425</v>
      </c>
      <c r="P86" s="4" t="s">
        <v>457</v>
      </c>
      <c r="Q86" s="6">
        <v>6075</v>
      </c>
      <c r="S86" s="6">
        <v>6075</v>
      </c>
      <c r="T86" s="6">
        <v>6075</v>
      </c>
      <c r="U86" s="6">
        <v>6075</v>
      </c>
      <c r="V86" s="6">
        <v>6075</v>
      </c>
      <c r="W86" s="6">
        <v>6075</v>
      </c>
      <c r="X86" s="6">
        <v>6075</v>
      </c>
      <c r="Y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430</v>
      </c>
      <c r="J87">
        <v>1</v>
      </c>
      <c r="K87">
        <v>5</v>
      </c>
      <c r="L87" s="5">
        <v>44804</v>
      </c>
      <c r="M87" s="6">
        <v>135100</v>
      </c>
      <c r="N87" s="6">
        <v>38278.35</v>
      </c>
      <c r="O87" s="6">
        <v>96821.65</v>
      </c>
      <c r="P87" s="4" t="s">
        <v>457</v>
      </c>
      <c r="Q87" s="6">
        <v>2251.67</v>
      </c>
      <c r="S87" s="6">
        <v>2251.67</v>
      </c>
      <c r="T87" s="6">
        <v>2251.67</v>
      </c>
      <c r="U87" s="6">
        <v>2251.67</v>
      </c>
      <c r="V87" s="6">
        <v>2251.67</v>
      </c>
      <c r="W87" s="6">
        <v>2251.67</v>
      </c>
      <c r="X87" s="6">
        <v>2251.67</v>
      </c>
      <c r="Y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399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457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395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457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395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457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394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457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428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457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431</v>
      </c>
      <c r="J93">
        <v>1</v>
      </c>
      <c r="K93">
        <v>3</v>
      </c>
      <c r="L93" s="5">
        <v>44774</v>
      </c>
      <c r="M93" s="6">
        <v>247100</v>
      </c>
      <c r="N93" s="6">
        <v>0</v>
      </c>
      <c r="O93" s="6">
        <v>247100</v>
      </c>
      <c r="P93" s="4" t="s">
        <v>457</v>
      </c>
      <c r="Q93" s="6">
        <f>M93/36</f>
        <v>6863.8888888888887</v>
      </c>
      <c r="S93" s="6">
        <f>Q93</f>
        <v>6863.8888888888887</v>
      </c>
      <c r="T93" s="6">
        <f>S93</f>
        <v>6863.8888888888887</v>
      </c>
      <c r="U93" s="6">
        <f t="shared" ref="U93:AD93" si="0">S93</f>
        <v>6863.8888888888887</v>
      </c>
      <c r="V93" s="6">
        <f t="shared" si="0"/>
        <v>6863.8888888888887</v>
      </c>
      <c r="W93" s="6">
        <f t="shared" si="0"/>
        <v>6863.8888888888887</v>
      </c>
      <c r="X93" s="6">
        <f t="shared" si="0"/>
        <v>6863.8888888888887</v>
      </c>
      <c r="Y93" s="6">
        <f t="shared" si="0"/>
        <v>6863.8888888888887</v>
      </c>
      <c r="Z93" s="6">
        <f t="shared" si="0"/>
        <v>6863.8888888888887</v>
      </c>
      <c r="AA93" s="6">
        <f t="shared" si="0"/>
        <v>6863.8888888888887</v>
      </c>
      <c r="AB93" s="6">
        <f t="shared" si="0"/>
        <v>6863.8888888888887</v>
      </c>
      <c r="AC93" s="6">
        <f t="shared" si="0"/>
        <v>6863.8888888888887</v>
      </c>
      <c r="AD93" s="6">
        <f t="shared" si="0"/>
        <v>6863.8888888888887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432</v>
      </c>
      <c r="J94">
        <v>1</v>
      </c>
      <c r="K94">
        <v>3</v>
      </c>
      <c r="L94" s="5">
        <v>44774</v>
      </c>
      <c r="M94" s="6">
        <v>82800</v>
      </c>
      <c r="N94" s="6">
        <v>0</v>
      </c>
      <c r="O94" s="6">
        <v>82800</v>
      </c>
      <c r="P94" s="4" t="s">
        <v>457</v>
      </c>
      <c r="Q94" s="6">
        <f>M94/36</f>
        <v>2300</v>
      </c>
      <c r="S94" s="6">
        <f>Q94</f>
        <v>2300</v>
      </c>
      <c r="T94" s="6">
        <f>S94</f>
        <v>2300</v>
      </c>
      <c r="U94" s="6">
        <f t="shared" ref="U94" si="1">S94</f>
        <v>2300</v>
      </c>
      <c r="V94" s="6">
        <f t="shared" ref="V94" si="2">T94</f>
        <v>2300</v>
      </c>
      <c r="W94" s="6">
        <f t="shared" ref="W94" si="3">U94</f>
        <v>2300</v>
      </c>
      <c r="X94" s="6">
        <f t="shared" ref="X94" si="4">V94</f>
        <v>2300</v>
      </c>
      <c r="Y94" s="6">
        <f t="shared" ref="Y94" si="5">W94</f>
        <v>2300</v>
      </c>
      <c r="Z94" s="6">
        <f t="shared" ref="Z94" si="6">X94</f>
        <v>2300</v>
      </c>
      <c r="AA94" s="6">
        <f t="shared" ref="AA94" si="7">Y94</f>
        <v>2300</v>
      </c>
      <c r="AB94" s="6">
        <f t="shared" ref="AB94" si="8">Z94</f>
        <v>2300</v>
      </c>
      <c r="AC94" s="6">
        <f t="shared" ref="AC94" si="9">AA94</f>
        <v>2300</v>
      </c>
      <c r="AD94" s="6">
        <f t="shared" ref="AD94" si="10">AB94</f>
        <v>2300</v>
      </c>
    </row>
    <row r="95" spans="3:30" x14ac:dyDescent="0.25">
      <c r="C95" s="9">
        <v>102223</v>
      </c>
      <c r="D95" t="s">
        <v>481</v>
      </c>
      <c r="E95">
        <v>630050</v>
      </c>
      <c r="F95" t="s">
        <v>197</v>
      </c>
      <c r="G95" t="s">
        <v>198</v>
      </c>
      <c r="H95">
        <v>300003997</v>
      </c>
      <c r="I95" t="s">
        <v>433</v>
      </c>
      <c r="J95">
        <v>1</v>
      </c>
      <c r="K95">
        <v>3</v>
      </c>
      <c r="L95" s="5">
        <v>44804</v>
      </c>
      <c r="M95" s="6">
        <v>114700</v>
      </c>
      <c r="N95" s="6">
        <v>0</v>
      </c>
      <c r="O95" s="6">
        <v>114700</v>
      </c>
      <c r="P95" s="4" t="s">
        <v>457</v>
      </c>
      <c r="Q95" s="6">
        <f>M95/36</f>
        <v>3186.1111111111113</v>
      </c>
      <c r="S95" s="6">
        <f>Q95</f>
        <v>3186.1111111111113</v>
      </c>
      <c r="T95" s="6">
        <f>S95</f>
        <v>3186.1111111111113</v>
      </c>
      <c r="U95" s="6">
        <f t="shared" ref="U95" si="11">S95</f>
        <v>3186.1111111111113</v>
      </c>
      <c r="V95" s="6">
        <f t="shared" ref="V95" si="12">T95</f>
        <v>3186.1111111111113</v>
      </c>
      <c r="W95" s="6">
        <f t="shared" ref="W95" si="13">U95</f>
        <v>3186.1111111111113</v>
      </c>
      <c r="X95" s="6">
        <f t="shared" ref="X95" si="14">V95</f>
        <v>3186.1111111111113</v>
      </c>
      <c r="Y95" s="6">
        <f t="shared" ref="Y95" si="15">W95</f>
        <v>3186.1111111111113</v>
      </c>
      <c r="Z95" s="6">
        <f t="shared" ref="Z95" si="16">X95</f>
        <v>3186.1111111111113</v>
      </c>
      <c r="AA95" s="6">
        <f t="shared" ref="AA95" si="17">Y95</f>
        <v>3186.1111111111113</v>
      </c>
      <c r="AB95" s="6">
        <f t="shared" ref="AB95" si="18">Z95</f>
        <v>3186.1111111111113</v>
      </c>
      <c r="AC95" s="6">
        <f t="shared" ref="AC95" si="19">AA95</f>
        <v>3186.1111111111113</v>
      </c>
      <c r="AD95" s="6">
        <f t="shared" ref="AD95" si="20">AB95</f>
        <v>3186.1111111111113</v>
      </c>
    </row>
    <row r="96" spans="3:30" x14ac:dyDescent="0.25">
      <c r="C96" s="9">
        <v>102223</v>
      </c>
      <c r="D96" t="s">
        <v>481</v>
      </c>
      <c r="E96">
        <v>630050</v>
      </c>
      <c r="F96" t="s">
        <v>197</v>
      </c>
      <c r="G96" t="s">
        <v>198</v>
      </c>
      <c r="H96">
        <v>300003998</v>
      </c>
      <c r="I96" t="s">
        <v>434</v>
      </c>
      <c r="J96">
        <v>1</v>
      </c>
      <c r="K96">
        <v>3</v>
      </c>
      <c r="L96" s="5">
        <v>44804</v>
      </c>
      <c r="M96" s="6">
        <v>77300</v>
      </c>
      <c r="N96" s="6">
        <v>0</v>
      </c>
      <c r="O96" s="6">
        <v>77300</v>
      </c>
      <c r="P96" s="4" t="s">
        <v>457</v>
      </c>
      <c r="Q96" s="6">
        <f>M96/36</f>
        <v>2147.2222222222222</v>
      </c>
      <c r="S96" s="6">
        <f>Q96</f>
        <v>2147.2222222222222</v>
      </c>
      <c r="T96" s="6">
        <f>S96</f>
        <v>2147.2222222222222</v>
      </c>
      <c r="U96" s="6">
        <f t="shared" ref="U96" si="21">S96</f>
        <v>2147.2222222222222</v>
      </c>
      <c r="V96" s="6">
        <f t="shared" ref="V96" si="22">T96</f>
        <v>2147.2222222222222</v>
      </c>
      <c r="W96" s="6">
        <f t="shared" ref="W96" si="23">U96</f>
        <v>2147.2222222222222</v>
      </c>
      <c r="X96" s="6">
        <f t="shared" ref="X96" si="24">V96</f>
        <v>2147.2222222222222</v>
      </c>
      <c r="Y96" s="6">
        <f t="shared" ref="Y96" si="25">W96</f>
        <v>2147.2222222222222</v>
      </c>
      <c r="Z96" s="6">
        <f t="shared" ref="Z96" si="26">X96</f>
        <v>2147.2222222222222</v>
      </c>
      <c r="AA96" s="6">
        <f t="shared" ref="AA96" si="27">Y96</f>
        <v>2147.2222222222222</v>
      </c>
      <c r="AB96" s="6">
        <f t="shared" ref="AB96" si="28">Z96</f>
        <v>2147.2222222222222</v>
      </c>
      <c r="AC96" s="6">
        <f t="shared" ref="AC96" si="29">AA96</f>
        <v>2147.2222222222222</v>
      </c>
      <c r="AD96" s="6">
        <f t="shared" ref="AD96" si="30">AB96</f>
        <v>2147.2222222222222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435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457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399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457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395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457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400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457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436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457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437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457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393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457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394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457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399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457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395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457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395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457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400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457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438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457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439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457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394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457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440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457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393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457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394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457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11" t="s">
        <v>486</v>
      </c>
      <c r="D115" s="11" t="s">
        <v>486</v>
      </c>
      <c r="E115">
        <v>630050</v>
      </c>
      <c r="F115" t="s">
        <v>197</v>
      </c>
      <c r="G115" t="s">
        <v>198</v>
      </c>
      <c r="H115">
        <v>300003977</v>
      </c>
      <c r="I115" t="s">
        <v>441</v>
      </c>
      <c r="J115">
        <v>1</v>
      </c>
      <c r="K115">
        <v>3</v>
      </c>
      <c r="L115" s="5">
        <v>44782</v>
      </c>
      <c r="M115" s="6">
        <v>274600</v>
      </c>
      <c r="N115" s="6">
        <v>0</v>
      </c>
      <c r="O115" s="6">
        <v>274600</v>
      </c>
      <c r="P115" s="4" t="s">
        <v>457</v>
      </c>
      <c r="Q115" s="6">
        <f>M115/36</f>
        <v>7627.7777777777774</v>
      </c>
      <c r="S115" s="6">
        <f>Q115</f>
        <v>7627.7777777777774</v>
      </c>
      <c r="T115" s="6">
        <f>S115</f>
        <v>7627.7777777777774</v>
      </c>
      <c r="U115" s="6">
        <f t="shared" ref="U115" si="31">S115</f>
        <v>7627.7777777777774</v>
      </c>
      <c r="V115" s="6">
        <f t="shared" ref="V115" si="32">T115</f>
        <v>7627.7777777777774</v>
      </c>
      <c r="W115" s="6">
        <f t="shared" ref="W115" si="33">U115</f>
        <v>7627.7777777777774</v>
      </c>
      <c r="X115" s="6">
        <f t="shared" ref="X115" si="34">V115</f>
        <v>7627.7777777777774</v>
      </c>
      <c r="Y115" s="6">
        <f t="shared" ref="Y115" si="35">W115</f>
        <v>7627.7777777777774</v>
      </c>
      <c r="Z115" s="6">
        <f t="shared" ref="Z115" si="36">X115</f>
        <v>7627.7777777777774</v>
      </c>
      <c r="AA115" s="6">
        <f t="shared" ref="AA115" si="37">Y115</f>
        <v>7627.7777777777774</v>
      </c>
      <c r="AB115" s="6">
        <f t="shared" ref="AB115" si="38">Z115</f>
        <v>7627.7777777777774</v>
      </c>
      <c r="AC115" s="6">
        <f t="shared" ref="AC115" si="39">AA115</f>
        <v>7627.7777777777774</v>
      </c>
      <c r="AD115" s="6">
        <f t="shared" ref="AD115" si="40">AB115</f>
        <v>7627.7777777777774</v>
      </c>
    </row>
    <row r="116" spans="3:30" x14ac:dyDescent="0.25">
      <c r="C116" s="11" t="s">
        <v>486</v>
      </c>
      <c r="D116" s="11" t="s">
        <v>486</v>
      </c>
      <c r="E116">
        <v>630050</v>
      </c>
      <c r="F116" t="s">
        <v>197</v>
      </c>
      <c r="G116" t="s">
        <v>198</v>
      </c>
      <c r="H116">
        <v>300003978</v>
      </c>
      <c r="I116" t="s">
        <v>442</v>
      </c>
      <c r="J116">
        <v>1</v>
      </c>
      <c r="K116">
        <v>3</v>
      </c>
      <c r="L116" s="5">
        <v>44782</v>
      </c>
      <c r="M116" s="6">
        <v>90100</v>
      </c>
      <c r="N116" s="6">
        <v>0</v>
      </c>
      <c r="O116" s="6">
        <v>90100</v>
      </c>
      <c r="P116" s="4" t="s">
        <v>457</v>
      </c>
      <c r="Q116" s="6">
        <f>M116/36</f>
        <v>2502.7777777777778</v>
      </c>
      <c r="S116" s="6">
        <f>Q116</f>
        <v>2502.7777777777778</v>
      </c>
      <c r="T116" s="6">
        <f>S116</f>
        <v>2502.7777777777778</v>
      </c>
      <c r="U116" s="6">
        <f t="shared" ref="U116" si="41">S116</f>
        <v>2502.7777777777778</v>
      </c>
      <c r="V116" s="6">
        <f t="shared" ref="V116" si="42">T116</f>
        <v>2502.7777777777778</v>
      </c>
      <c r="W116" s="6">
        <f t="shared" ref="W116" si="43">U116</f>
        <v>2502.7777777777778</v>
      </c>
      <c r="X116" s="6">
        <f t="shared" ref="X116" si="44">V116</f>
        <v>2502.7777777777778</v>
      </c>
      <c r="Y116" s="6">
        <f t="shared" ref="Y116" si="45">W116</f>
        <v>2502.7777777777778</v>
      </c>
      <c r="Z116" s="6">
        <f t="shared" ref="Z116" si="46">X116</f>
        <v>2502.7777777777778</v>
      </c>
      <c r="AA116" s="6">
        <f t="shared" ref="AA116" si="47">Y116</f>
        <v>2502.7777777777778</v>
      </c>
      <c r="AB116" s="6">
        <f t="shared" ref="AB116" si="48">Z116</f>
        <v>2502.7777777777778</v>
      </c>
      <c r="AC116" s="6">
        <f t="shared" ref="AC116" si="49">AA116</f>
        <v>2502.7777777777778</v>
      </c>
      <c r="AD116" s="6">
        <f t="shared" ref="AD116" si="50">AB116</f>
        <v>2502.7777777777778</v>
      </c>
    </row>
    <row r="117" spans="3:30" x14ac:dyDescent="0.25">
      <c r="C117" s="11" t="s">
        <v>486</v>
      </c>
      <c r="D117" s="11" t="s">
        <v>486</v>
      </c>
      <c r="E117">
        <v>630130</v>
      </c>
      <c r="F117" t="s">
        <v>204</v>
      </c>
      <c r="G117" t="s">
        <v>198</v>
      </c>
      <c r="H117">
        <v>1700054255</v>
      </c>
      <c r="I117" t="s">
        <v>394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457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11" t="s">
        <v>486</v>
      </c>
      <c r="D118" s="11" t="s">
        <v>486</v>
      </c>
      <c r="E118">
        <v>630130</v>
      </c>
      <c r="F118" t="s">
        <v>204</v>
      </c>
      <c r="G118" t="s">
        <v>198</v>
      </c>
      <c r="H118">
        <v>1700054256</v>
      </c>
      <c r="I118" t="s">
        <v>428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457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443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457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9" t="s">
        <v>342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444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457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9" t="s">
        <v>342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444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457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389</v>
      </c>
      <c r="E122">
        <v>630180</v>
      </c>
      <c r="F122" t="s">
        <v>207</v>
      </c>
      <c r="G122" t="s">
        <v>198</v>
      </c>
      <c r="H122">
        <v>410001490</v>
      </c>
      <c r="I122" t="s">
        <v>445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457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390</v>
      </c>
      <c r="E123">
        <v>630180</v>
      </c>
      <c r="F123" t="s">
        <v>207</v>
      </c>
      <c r="G123" t="s">
        <v>198</v>
      </c>
      <c r="H123">
        <v>410000747</v>
      </c>
      <c r="I123" t="s">
        <v>446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457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390</v>
      </c>
      <c r="E124">
        <v>630180</v>
      </c>
      <c r="F124" t="s">
        <v>207</v>
      </c>
      <c r="G124" t="s">
        <v>198</v>
      </c>
      <c r="H124">
        <v>410001183</v>
      </c>
      <c r="I124" t="s">
        <v>447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457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390</v>
      </c>
      <c r="E125">
        <v>630050</v>
      </c>
      <c r="F125" t="s">
        <v>197</v>
      </c>
      <c r="G125" t="s">
        <v>198</v>
      </c>
      <c r="H125">
        <v>1000010243</v>
      </c>
      <c r="I125" t="s">
        <v>448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457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390</v>
      </c>
      <c r="E126">
        <v>630050</v>
      </c>
      <c r="F126" t="s">
        <v>197</v>
      </c>
      <c r="G126" t="s">
        <v>198</v>
      </c>
      <c r="H126">
        <v>1000010330</v>
      </c>
      <c r="I126" t="s">
        <v>449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457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390</v>
      </c>
      <c r="E127">
        <v>630080</v>
      </c>
      <c r="F127" t="s">
        <v>200</v>
      </c>
      <c r="G127" t="s">
        <v>198</v>
      </c>
      <c r="H127">
        <v>1200002288</v>
      </c>
      <c r="I127" t="s">
        <v>450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457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393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457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393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457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393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457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393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457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394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457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394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457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395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457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395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457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395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457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395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457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395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457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395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457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395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457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395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457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395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457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395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457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395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457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395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457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451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457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451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457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451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457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451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457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451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457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444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457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444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457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444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457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444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457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452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457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452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457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452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457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395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457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395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457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395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457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395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457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395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457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395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457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399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457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399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457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399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457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399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457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399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457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399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457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399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457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399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457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399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457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399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457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399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457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399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457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399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457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399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457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399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457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399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457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399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457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399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457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399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457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399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457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399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457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399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457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399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457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399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457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399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457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399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457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453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457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453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457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453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457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454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457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454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457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454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457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395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457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395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457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395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457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395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457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395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457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399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457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399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457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399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457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400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457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400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457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400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457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400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457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400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457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455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457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395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457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395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457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395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457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395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457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395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457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395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457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395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457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395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457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395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457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395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457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395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457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456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457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456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457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454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457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454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457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395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457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395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457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395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457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395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457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399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457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395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457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395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457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395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457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393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457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394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457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395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457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395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457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399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457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399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457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394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457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428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457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405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457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394</v>
      </c>
      <c r="J242">
        <v>1</v>
      </c>
      <c r="K242">
        <v>5</v>
      </c>
      <c r="L242" s="5">
        <v>44864</v>
      </c>
      <c r="M242" s="6">
        <v>24500</v>
      </c>
      <c r="N242" s="10">
        <f>(M242/60)*3</f>
        <v>1225</v>
      </c>
      <c r="O242" s="10">
        <f>M242-N242</f>
        <v>23275</v>
      </c>
      <c r="P242" s="4" t="s">
        <v>457</v>
      </c>
      <c r="Q242" s="6">
        <f>M242/60</f>
        <v>408.33333333333331</v>
      </c>
      <c r="S242" s="6">
        <f>Q242</f>
        <v>408.33333333333331</v>
      </c>
      <c r="T242" s="6">
        <f>S242</f>
        <v>408.33333333333331</v>
      </c>
      <c r="U242" s="6">
        <f t="shared" ref="U242:AD242" si="51">T242</f>
        <v>408.33333333333331</v>
      </c>
      <c r="V242" s="6">
        <f t="shared" si="51"/>
        <v>408.33333333333331</v>
      </c>
      <c r="W242" s="6">
        <f t="shared" si="51"/>
        <v>408.33333333333331</v>
      </c>
      <c r="X242" s="6">
        <f t="shared" si="51"/>
        <v>408.33333333333331</v>
      </c>
      <c r="Y242" s="6">
        <f t="shared" si="51"/>
        <v>408.33333333333331</v>
      </c>
      <c r="Z242" s="6">
        <f t="shared" si="51"/>
        <v>408.33333333333331</v>
      </c>
      <c r="AA242" s="6">
        <f t="shared" si="51"/>
        <v>408.33333333333331</v>
      </c>
      <c r="AB242" s="6">
        <f t="shared" si="51"/>
        <v>408.33333333333331</v>
      </c>
      <c r="AC242" s="6">
        <f t="shared" si="51"/>
        <v>408.33333333333331</v>
      </c>
      <c r="AD242" s="6">
        <f t="shared" si="51"/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393</v>
      </c>
      <c r="J243">
        <v>1</v>
      </c>
      <c r="K243">
        <v>5</v>
      </c>
      <c r="L243" s="5">
        <v>44864</v>
      </c>
      <c r="M243" s="6">
        <v>6700</v>
      </c>
      <c r="N243" s="10">
        <f t="shared" ref="N243:N249" si="52">(M243/60)*3</f>
        <v>335</v>
      </c>
      <c r="O243" s="10">
        <f t="shared" ref="O243:O256" si="53">M243-N243</f>
        <v>6365</v>
      </c>
      <c r="P243" s="4" t="s">
        <v>457</v>
      </c>
      <c r="Q243" s="6">
        <f t="shared" ref="Q243:Q256" si="54">M243/60</f>
        <v>111.66666666666667</v>
      </c>
      <c r="S243" s="6">
        <f t="shared" ref="S243:S249" si="55">Q243</f>
        <v>111.66666666666667</v>
      </c>
      <c r="T243" s="6">
        <f t="shared" ref="T243:AD243" si="56">S243</f>
        <v>111.66666666666667</v>
      </c>
      <c r="U243" s="6">
        <f t="shared" si="56"/>
        <v>111.66666666666667</v>
      </c>
      <c r="V243" s="6">
        <f t="shared" si="56"/>
        <v>111.66666666666667</v>
      </c>
      <c r="W243" s="6">
        <f t="shared" si="56"/>
        <v>111.66666666666667</v>
      </c>
      <c r="X243" s="6">
        <f t="shared" si="56"/>
        <v>111.66666666666667</v>
      </c>
      <c r="Y243" s="6">
        <f t="shared" si="56"/>
        <v>111.66666666666667</v>
      </c>
      <c r="Z243" s="6">
        <f t="shared" si="56"/>
        <v>111.66666666666667</v>
      </c>
      <c r="AA243" s="6">
        <f t="shared" si="56"/>
        <v>111.66666666666667</v>
      </c>
      <c r="AB243" s="6">
        <f t="shared" si="56"/>
        <v>111.66666666666667</v>
      </c>
      <c r="AC243" s="6">
        <f t="shared" si="56"/>
        <v>111.66666666666667</v>
      </c>
      <c r="AD243" s="6">
        <f t="shared" si="56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393</v>
      </c>
      <c r="J244">
        <v>1</v>
      </c>
      <c r="K244">
        <v>5</v>
      </c>
      <c r="L244" s="5">
        <v>44864</v>
      </c>
      <c r="M244" s="6">
        <v>6700</v>
      </c>
      <c r="N244" s="10">
        <f t="shared" si="52"/>
        <v>335</v>
      </c>
      <c r="O244" s="10">
        <f t="shared" si="53"/>
        <v>6365</v>
      </c>
      <c r="P244" s="4" t="s">
        <v>457</v>
      </c>
      <c r="Q244" s="6">
        <f t="shared" si="54"/>
        <v>111.66666666666667</v>
      </c>
      <c r="S244" s="6">
        <f t="shared" si="55"/>
        <v>111.66666666666667</v>
      </c>
      <c r="T244" s="6">
        <f t="shared" ref="T244:AD244" si="57">S244</f>
        <v>111.66666666666667</v>
      </c>
      <c r="U244" s="6">
        <f t="shared" si="57"/>
        <v>111.66666666666667</v>
      </c>
      <c r="V244" s="6">
        <f t="shared" si="57"/>
        <v>111.66666666666667</v>
      </c>
      <c r="W244" s="6">
        <f t="shared" si="57"/>
        <v>111.66666666666667</v>
      </c>
      <c r="X244" s="6">
        <f t="shared" si="57"/>
        <v>111.66666666666667</v>
      </c>
      <c r="Y244" s="6">
        <f t="shared" si="57"/>
        <v>111.66666666666667</v>
      </c>
      <c r="Z244" s="6">
        <f t="shared" si="57"/>
        <v>111.66666666666667</v>
      </c>
      <c r="AA244" s="6">
        <f t="shared" si="57"/>
        <v>111.66666666666667</v>
      </c>
      <c r="AB244" s="6">
        <f t="shared" si="57"/>
        <v>111.66666666666667</v>
      </c>
      <c r="AC244" s="6">
        <f t="shared" si="57"/>
        <v>111.66666666666667</v>
      </c>
      <c r="AD244" s="6">
        <f t="shared" si="57"/>
        <v>111.66666666666667</v>
      </c>
    </row>
    <row r="245" spans="3:30" x14ac:dyDescent="0.25">
      <c r="C245" s="9">
        <v>102208</v>
      </c>
      <c r="D245" t="s">
        <v>458</v>
      </c>
      <c r="E245">
        <v>630130</v>
      </c>
      <c r="F245" t="s">
        <v>204</v>
      </c>
      <c r="G245" t="s">
        <v>198</v>
      </c>
      <c r="I245" t="s">
        <v>393</v>
      </c>
      <c r="J245">
        <v>1</v>
      </c>
      <c r="K245">
        <v>5</v>
      </c>
      <c r="L245" s="5">
        <v>44864</v>
      </c>
      <c r="M245" s="6">
        <v>6700</v>
      </c>
      <c r="N245" s="10">
        <f t="shared" si="52"/>
        <v>335</v>
      </c>
      <c r="O245" s="10">
        <f t="shared" si="53"/>
        <v>6365</v>
      </c>
      <c r="P245" s="4" t="s">
        <v>457</v>
      </c>
      <c r="Q245" s="6">
        <f t="shared" si="54"/>
        <v>111.66666666666667</v>
      </c>
      <c r="S245" s="6">
        <f t="shared" si="55"/>
        <v>111.66666666666667</v>
      </c>
      <c r="T245" s="6">
        <f t="shared" ref="T245:AD245" si="58">S245</f>
        <v>111.66666666666667</v>
      </c>
      <c r="U245" s="6">
        <f t="shared" si="58"/>
        <v>111.66666666666667</v>
      </c>
      <c r="V245" s="6">
        <f t="shared" si="58"/>
        <v>111.66666666666667</v>
      </c>
      <c r="W245" s="6">
        <f t="shared" si="58"/>
        <v>111.66666666666667</v>
      </c>
      <c r="X245" s="6">
        <f t="shared" si="58"/>
        <v>111.66666666666667</v>
      </c>
      <c r="Y245" s="6">
        <f t="shared" si="58"/>
        <v>111.66666666666667</v>
      </c>
      <c r="Z245" s="6">
        <f t="shared" si="58"/>
        <v>111.66666666666667</v>
      </c>
      <c r="AA245" s="6">
        <f t="shared" si="58"/>
        <v>111.66666666666667</v>
      </c>
      <c r="AB245" s="6">
        <f t="shared" si="58"/>
        <v>111.66666666666667</v>
      </c>
      <c r="AC245" s="6">
        <f t="shared" si="58"/>
        <v>111.66666666666667</v>
      </c>
      <c r="AD245" s="6">
        <f t="shared" si="58"/>
        <v>111.66666666666667</v>
      </c>
    </row>
    <row r="246" spans="3:30" x14ac:dyDescent="0.25">
      <c r="C246" s="9">
        <v>102010</v>
      </c>
      <c r="D246" t="s">
        <v>459</v>
      </c>
      <c r="E246">
        <v>630130</v>
      </c>
      <c r="F246" t="s">
        <v>204</v>
      </c>
      <c r="G246" t="s">
        <v>198</v>
      </c>
      <c r="I246" t="s">
        <v>393</v>
      </c>
      <c r="J246">
        <v>1</v>
      </c>
      <c r="K246">
        <v>5</v>
      </c>
      <c r="L246" s="5">
        <v>44864</v>
      </c>
      <c r="M246" s="6">
        <v>6700</v>
      </c>
      <c r="N246" s="10">
        <f t="shared" si="52"/>
        <v>335</v>
      </c>
      <c r="O246" s="10">
        <f t="shared" si="53"/>
        <v>6365</v>
      </c>
      <c r="P246" s="4" t="s">
        <v>457</v>
      </c>
      <c r="Q246" s="6">
        <f t="shared" si="54"/>
        <v>111.66666666666667</v>
      </c>
      <c r="S246" s="6">
        <f t="shared" si="55"/>
        <v>111.66666666666667</v>
      </c>
      <c r="T246" s="6">
        <f t="shared" ref="T246:AD246" si="59">S246</f>
        <v>111.66666666666667</v>
      </c>
      <c r="U246" s="6">
        <f t="shared" si="59"/>
        <v>111.66666666666667</v>
      </c>
      <c r="V246" s="6">
        <f t="shared" si="59"/>
        <v>111.66666666666667</v>
      </c>
      <c r="W246" s="6">
        <f t="shared" si="59"/>
        <v>111.66666666666667</v>
      </c>
      <c r="X246" s="6">
        <f t="shared" si="59"/>
        <v>111.66666666666667</v>
      </c>
      <c r="Y246" s="6">
        <f t="shared" si="59"/>
        <v>111.66666666666667</v>
      </c>
      <c r="Z246" s="6">
        <f t="shared" si="59"/>
        <v>111.66666666666667</v>
      </c>
      <c r="AA246" s="6">
        <f t="shared" si="59"/>
        <v>111.66666666666667</v>
      </c>
      <c r="AB246" s="6">
        <f t="shared" si="59"/>
        <v>111.66666666666667</v>
      </c>
      <c r="AC246" s="6">
        <f t="shared" si="59"/>
        <v>111.66666666666667</v>
      </c>
      <c r="AD246" s="6">
        <f t="shared" si="59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393</v>
      </c>
      <c r="J247">
        <v>1</v>
      </c>
      <c r="K247">
        <v>5</v>
      </c>
      <c r="L247" s="5">
        <v>44864</v>
      </c>
      <c r="M247" s="6">
        <v>6700</v>
      </c>
      <c r="N247" s="10">
        <f t="shared" si="52"/>
        <v>335</v>
      </c>
      <c r="O247" s="10">
        <f t="shared" si="53"/>
        <v>6365</v>
      </c>
      <c r="P247" s="4" t="s">
        <v>457</v>
      </c>
      <c r="Q247" s="6">
        <f t="shared" si="54"/>
        <v>111.66666666666667</v>
      </c>
      <c r="S247" s="6">
        <f t="shared" si="55"/>
        <v>111.66666666666667</v>
      </c>
      <c r="T247" s="6">
        <f t="shared" ref="T247:AD247" si="60">S247</f>
        <v>111.66666666666667</v>
      </c>
      <c r="U247" s="6">
        <f t="shared" si="60"/>
        <v>111.66666666666667</v>
      </c>
      <c r="V247" s="6">
        <f t="shared" si="60"/>
        <v>111.66666666666667</v>
      </c>
      <c r="W247" s="6">
        <f t="shared" si="60"/>
        <v>111.66666666666667</v>
      </c>
      <c r="X247" s="6">
        <f t="shared" si="60"/>
        <v>111.66666666666667</v>
      </c>
      <c r="Y247" s="6">
        <f t="shared" si="60"/>
        <v>111.66666666666667</v>
      </c>
      <c r="Z247" s="6">
        <f t="shared" si="60"/>
        <v>111.66666666666667</v>
      </c>
      <c r="AA247" s="6">
        <f t="shared" si="60"/>
        <v>111.66666666666667</v>
      </c>
      <c r="AB247" s="6">
        <f t="shared" si="60"/>
        <v>111.66666666666667</v>
      </c>
      <c r="AC247" s="6">
        <f t="shared" si="60"/>
        <v>111.66666666666667</v>
      </c>
      <c r="AD247" s="6">
        <f t="shared" si="60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393</v>
      </c>
      <c r="J248">
        <v>1</v>
      </c>
      <c r="K248">
        <v>5</v>
      </c>
      <c r="L248" s="5">
        <v>44864</v>
      </c>
      <c r="M248" s="6">
        <v>6700</v>
      </c>
      <c r="N248" s="10">
        <f t="shared" si="52"/>
        <v>335</v>
      </c>
      <c r="O248" s="10">
        <f t="shared" si="53"/>
        <v>6365</v>
      </c>
      <c r="P248" s="4" t="s">
        <v>457</v>
      </c>
      <c r="Q248" s="6">
        <f t="shared" si="54"/>
        <v>111.66666666666667</v>
      </c>
      <c r="S248" s="6">
        <f t="shared" si="55"/>
        <v>111.66666666666667</v>
      </c>
      <c r="T248" s="6">
        <f t="shared" ref="T248:AD248" si="61">S248</f>
        <v>111.66666666666667</v>
      </c>
      <c r="U248" s="6">
        <f t="shared" si="61"/>
        <v>111.66666666666667</v>
      </c>
      <c r="V248" s="6">
        <f t="shared" si="61"/>
        <v>111.66666666666667</v>
      </c>
      <c r="W248" s="6">
        <f t="shared" si="61"/>
        <v>111.66666666666667</v>
      </c>
      <c r="X248" s="6">
        <f t="shared" si="61"/>
        <v>111.66666666666667</v>
      </c>
      <c r="Y248" s="6">
        <f t="shared" si="61"/>
        <v>111.66666666666667</v>
      </c>
      <c r="Z248" s="6">
        <f t="shared" si="61"/>
        <v>111.66666666666667</v>
      </c>
      <c r="AA248" s="6">
        <f t="shared" si="61"/>
        <v>111.66666666666667</v>
      </c>
      <c r="AB248" s="6">
        <f t="shared" si="61"/>
        <v>111.66666666666667</v>
      </c>
      <c r="AC248" s="6">
        <f t="shared" si="61"/>
        <v>111.66666666666667</v>
      </c>
      <c r="AD248" s="6">
        <f t="shared" si="61"/>
        <v>111.66666666666667</v>
      </c>
    </row>
    <row r="249" spans="3:30" x14ac:dyDescent="0.25">
      <c r="C249" s="9">
        <v>602065</v>
      </c>
      <c r="D249" t="s">
        <v>460</v>
      </c>
      <c r="E249">
        <v>630130</v>
      </c>
      <c r="F249" t="s">
        <v>204</v>
      </c>
      <c r="G249" t="s">
        <v>198</v>
      </c>
      <c r="I249" t="s">
        <v>393</v>
      </c>
      <c r="J249">
        <v>1</v>
      </c>
      <c r="K249">
        <v>5</v>
      </c>
      <c r="L249" s="5">
        <v>44864</v>
      </c>
      <c r="M249" s="6">
        <v>6700</v>
      </c>
      <c r="N249" s="10">
        <f t="shared" si="52"/>
        <v>335</v>
      </c>
      <c r="O249" s="10">
        <f t="shared" si="53"/>
        <v>6365</v>
      </c>
      <c r="P249" s="4" t="s">
        <v>457</v>
      </c>
      <c r="Q249" s="6">
        <f t="shared" si="54"/>
        <v>111.66666666666667</v>
      </c>
      <c r="S249" s="6">
        <f t="shared" si="55"/>
        <v>111.66666666666667</v>
      </c>
      <c r="T249" s="6">
        <f t="shared" ref="T249:AD249" si="62">S249</f>
        <v>111.66666666666667</v>
      </c>
      <c r="U249" s="6">
        <f t="shared" si="62"/>
        <v>111.66666666666667</v>
      </c>
      <c r="V249" s="6">
        <f t="shared" si="62"/>
        <v>111.66666666666667</v>
      </c>
      <c r="W249" s="6">
        <f t="shared" si="62"/>
        <v>111.66666666666667</v>
      </c>
      <c r="X249" s="6">
        <f t="shared" si="62"/>
        <v>111.66666666666667</v>
      </c>
      <c r="Y249" s="6">
        <f t="shared" si="62"/>
        <v>111.66666666666667</v>
      </c>
      <c r="Z249" s="6">
        <f t="shared" si="62"/>
        <v>111.66666666666667</v>
      </c>
      <c r="AA249" s="6">
        <f t="shared" si="62"/>
        <v>111.66666666666667</v>
      </c>
      <c r="AB249" s="6">
        <f t="shared" si="62"/>
        <v>111.66666666666667</v>
      </c>
      <c r="AC249" s="6">
        <f t="shared" si="62"/>
        <v>111.66666666666667</v>
      </c>
      <c r="AD249" s="6">
        <f t="shared" si="62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394</v>
      </c>
      <c r="J250">
        <v>1</v>
      </c>
      <c r="K250">
        <v>5</v>
      </c>
      <c r="L250" s="5">
        <v>44925</v>
      </c>
      <c r="M250" s="6">
        <v>24500</v>
      </c>
      <c r="N250" s="10">
        <f>(M250/60)*1</f>
        <v>408.33333333333331</v>
      </c>
      <c r="O250" s="10">
        <f t="shared" si="53"/>
        <v>24091.666666666668</v>
      </c>
      <c r="P250" s="4" t="s">
        <v>457</v>
      </c>
      <c r="Q250" s="6">
        <f t="shared" si="54"/>
        <v>408.33333333333331</v>
      </c>
      <c r="S250" s="6">
        <f t="shared" ref="S250:S256" si="63">Q250</f>
        <v>408.33333333333331</v>
      </c>
      <c r="T250" s="6">
        <f t="shared" ref="T250:AD250" si="64">S250</f>
        <v>408.33333333333331</v>
      </c>
      <c r="U250" s="6">
        <f t="shared" si="64"/>
        <v>408.33333333333331</v>
      </c>
      <c r="V250" s="6">
        <f t="shared" si="64"/>
        <v>408.33333333333331</v>
      </c>
      <c r="W250" s="6">
        <f t="shared" si="64"/>
        <v>408.33333333333331</v>
      </c>
      <c r="X250" s="6">
        <f t="shared" si="64"/>
        <v>408.33333333333331</v>
      </c>
      <c r="Y250" s="6">
        <f t="shared" si="64"/>
        <v>408.33333333333331</v>
      </c>
      <c r="Z250" s="6">
        <f t="shared" si="64"/>
        <v>408.33333333333331</v>
      </c>
      <c r="AA250" s="6">
        <f t="shared" si="64"/>
        <v>408.33333333333331</v>
      </c>
      <c r="AB250" s="6">
        <f t="shared" si="64"/>
        <v>408.33333333333331</v>
      </c>
      <c r="AC250" s="6">
        <f t="shared" si="64"/>
        <v>408.33333333333331</v>
      </c>
      <c r="AD250" s="6">
        <f t="shared" si="64"/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393</v>
      </c>
      <c r="J251">
        <v>1</v>
      </c>
      <c r="K251">
        <v>5</v>
      </c>
      <c r="L251" s="5">
        <v>44925</v>
      </c>
      <c r="M251" s="6">
        <v>6700</v>
      </c>
      <c r="N251" s="10">
        <f t="shared" ref="N251:N314" si="65">(M251/60)*1</f>
        <v>111.66666666666667</v>
      </c>
      <c r="O251" s="10">
        <f t="shared" si="53"/>
        <v>6588.333333333333</v>
      </c>
      <c r="P251" s="4" t="s">
        <v>457</v>
      </c>
      <c r="Q251" s="6">
        <f t="shared" si="54"/>
        <v>111.66666666666667</v>
      </c>
      <c r="S251" s="6">
        <f t="shared" si="63"/>
        <v>111.66666666666667</v>
      </c>
      <c r="T251" s="6">
        <f t="shared" ref="T251:AD251" si="66">S251</f>
        <v>111.66666666666667</v>
      </c>
      <c r="U251" s="6">
        <f t="shared" si="66"/>
        <v>111.66666666666667</v>
      </c>
      <c r="V251" s="6">
        <f t="shared" si="66"/>
        <v>111.66666666666667</v>
      </c>
      <c r="W251" s="6">
        <f t="shared" si="66"/>
        <v>111.66666666666667</v>
      </c>
      <c r="X251" s="6">
        <f t="shared" si="66"/>
        <v>111.66666666666667</v>
      </c>
      <c r="Y251" s="6">
        <f t="shared" si="66"/>
        <v>111.66666666666667</v>
      </c>
      <c r="Z251" s="6">
        <f t="shared" si="66"/>
        <v>111.66666666666667</v>
      </c>
      <c r="AA251" s="6">
        <f t="shared" si="66"/>
        <v>111.66666666666667</v>
      </c>
      <c r="AB251" s="6">
        <f t="shared" si="66"/>
        <v>111.66666666666667</v>
      </c>
      <c r="AC251" s="6">
        <f t="shared" si="66"/>
        <v>111.66666666666667</v>
      </c>
      <c r="AD251" s="6">
        <f t="shared" si="66"/>
        <v>111.66666666666667</v>
      </c>
    </row>
    <row r="252" spans="3:30" x14ac:dyDescent="0.25">
      <c r="C252" s="9">
        <v>102222</v>
      </c>
      <c r="D252" t="s">
        <v>461</v>
      </c>
      <c r="E252">
        <v>630130</v>
      </c>
      <c r="F252" t="s">
        <v>204</v>
      </c>
      <c r="G252" t="s">
        <v>198</v>
      </c>
      <c r="I252" t="s">
        <v>394</v>
      </c>
      <c r="J252">
        <v>1</v>
      </c>
      <c r="K252">
        <v>5</v>
      </c>
      <c r="L252" s="5">
        <v>44925</v>
      </c>
      <c r="M252" s="6">
        <v>24500</v>
      </c>
      <c r="N252" s="10">
        <f t="shared" si="65"/>
        <v>408.33333333333331</v>
      </c>
      <c r="O252" s="10">
        <f t="shared" si="53"/>
        <v>24091.666666666668</v>
      </c>
      <c r="P252" s="4" t="s">
        <v>457</v>
      </c>
      <c r="Q252" s="6">
        <f t="shared" si="54"/>
        <v>408.33333333333331</v>
      </c>
      <c r="S252" s="6">
        <f t="shared" si="63"/>
        <v>408.33333333333331</v>
      </c>
      <c r="T252" s="6">
        <f t="shared" ref="T252:AD252" si="67">S252</f>
        <v>408.33333333333331</v>
      </c>
      <c r="U252" s="6">
        <f t="shared" si="67"/>
        <v>408.33333333333331</v>
      </c>
      <c r="V252" s="6">
        <f t="shared" si="67"/>
        <v>408.33333333333331</v>
      </c>
      <c r="W252" s="6">
        <f t="shared" si="67"/>
        <v>408.33333333333331</v>
      </c>
      <c r="X252" s="6">
        <f t="shared" si="67"/>
        <v>408.33333333333331</v>
      </c>
      <c r="Y252" s="6">
        <f t="shared" si="67"/>
        <v>408.33333333333331</v>
      </c>
      <c r="Z252" s="6">
        <f t="shared" si="67"/>
        <v>408.33333333333331</v>
      </c>
      <c r="AA252" s="6">
        <f t="shared" si="67"/>
        <v>408.33333333333331</v>
      </c>
      <c r="AB252" s="6">
        <f t="shared" si="67"/>
        <v>408.33333333333331</v>
      </c>
      <c r="AC252" s="6">
        <f t="shared" si="67"/>
        <v>408.33333333333331</v>
      </c>
      <c r="AD252" s="6">
        <f t="shared" si="67"/>
        <v>408.33333333333331</v>
      </c>
    </row>
    <row r="253" spans="3:30" x14ac:dyDescent="0.25">
      <c r="C253" s="9">
        <v>102222</v>
      </c>
      <c r="D253" t="s">
        <v>461</v>
      </c>
      <c r="E253">
        <v>630130</v>
      </c>
      <c r="F253" t="s">
        <v>204</v>
      </c>
      <c r="G253" t="s">
        <v>198</v>
      </c>
      <c r="I253" t="s">
        <v>393</v>
      </c>
      <c r="J253">
        <v>1</v>
      </c>
      <c r="K253">
        <v>5</v>
      </c>
      <c r="L253" s="5">
        <v>44925</v>
      </c>
      <c r="M253" s="6">
        <v>6700</v>
      </c>
      <c r="N253" s="10">
        <f t="shared" si="65"/>
        <v>111.66666666666667</v>
      </c>
      <c r="O253" s="10">
        <f t="shared" si="53"/>
        <v>6588.333333333333</v>
      </c>
      <c r="P253" s="4" t="s">
        <v>457</v>
      </c>
      <c r="Q253" s="6">
        <f t="shared" si="54"/>
        <v>111.66666666666667</v>
      </c>
      <c r="S253" s="6">
        <f t="shared" si="63"/>
        <v>111.66666666666667</v>
      </c>
      <c r="T253" s="6">
        <f t="shared" ref="T253:AD253" si="68">S253</f>
        <v>111.66666666666667</v>
      </c>
      <c r="U253" s="6">
        <f t="shared" si="68"/>
        <v>111.66666666666667</v>
      </c>
      <c r="V253" s="6">
        <f t="shared" si="68"/>
        <v>111.66666666666667</v>
      </c>
      <c r="W253" s="6">
        <f t="shared" si="68"/>
        <v>111.66666666666667</v>
      </c>
      <c r="X253" s="6">
        <f t="shared" si="68"/>
        <v>111.66666666666667</v>
      </c>
      <c r="Y253" s="6">
        <f t="shared" si="68"/>
        <v>111.66666666666667</v>
      </c>
      <c r="Z253" s="6">
        <f t="shared" si="68"/>
        <v>111.66666666666667</v>
      </c>
      <c r="AA253" s="6">
        <f t="shared" si="68"/>
        <v>111.66666666666667</v>
      </c>
      <c r="AB253" s="6">
        <f t="shared" si="68"/>
        <v>111.66666666666667</v>
      </c>
      <c r="AC253" s="6">
        <f t="shared" si="68"/>
        <v>111.66666666666667</v>
      </c>
      <c r="AD253" s="6">
        <f t="shared" si="68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394</v>
      </c>
      <c r="J254">
        <v>1</v>
      </c>
      <c r="K254">
        <v>5</v>
      </c>
      <c r="L254" s="5">
        <v>44925</v>
      </c>
      <c r="M254" s="6">
        <v>24500</v>
      </c>
      <c r="N254" s="10">
        <f t="shared" si="65"/>
        <v>408.33333333333331</v>
      </c>
      <c r="O254" s="10">
        <f t="shared" si="53"/>
        <v>24091.666666666668</v>
      </c>
      <c r="P254" s="4" t="s">
        <v>457</v>
      </c>
      <c r="Q254" s="6">
        <f t="shared" si="54"/>
        <v>408.33333333333331</v>
      </c>
      <c r="S254" s="6">
        <f t="shared" si="63"/>
        <v>408.33333333333331</v>
      </c>
      <c r="T254" s="6">
        <f t="shared" ref="T254:AD254" si="69">S254</f>
        <v>408.33333333333331</v>
      </c>
      <c r="U254" s="6">
        <f t="shared" si="69"/>
        <v>408.33333333333331</v>
      </c>
      <c r="V254" s="6">
        <f t="shared" si="69"/>
        <v>408.33333333333331</v>
      </c>
      <c r="W254" s="6">
        <f t="shared" si="69"/>
        <v>408.33333333333331</v>
      </c>
      <c r="X254" s="6">
        <f t="shared" si="69"/>
        <v>408.33333333333331</v>
      </c>
      <c r="Y254" s="6">
        <f t="shared" si="69"/>
        <v>408.33333333333331</v>
      </c>
      <c r="Z254" s="6">
        <f t="shared" si="69"/>
        <v>408.33333333333331</v>
      </c>
      <c r="AA254" s="6">
        <f t="shared" si="69"/>
        <v>408.33333333333331</v>
      </c>
      <c r="AB254" s="6">
        <f t="shared" si="69"/>
        <v>408.33333333333331</v>
      </c>
      <c r="AC254" s="6">
        <f t="shared" si="69"/>
        <v>408.33333333333331</v>
      </c>
      <c r="AD254" s="6">
        <f t="shared" si="69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393</v>
      </c>
      <c r="J255">
        <v>1</v>
      </c>
      <c r="K255">
        <v>5</v>
      </c>
      <c r="L255" s="5">
        <v>44925</v>
      </c>
      <c r="M255" s="6">
        <v>6700</v>
      </c>
      <c r="N255" s="10">
        <f t="shared" si="65"/>
        <v>111.66666666666667</v>
      </c>
      <c r="O255" s="10">
        <f t="shared" si="53"/>
        <v>6588.333333333333</v>
      </c>
      <c r="P255" s="4" t="s">
        <v>457</v>
      </c>
      <c r="Q255" s="6">
        <f t="shared" si="54"/>
        <v>111.66666666666667</v>
      </c>
      <c r="S255" s="6">
        <f t="shared" si="63"/>
        <v>111.66666666666667</v>
      </c>
      <c r="T255" s="6">
        <f t="shared" ref="T255:AD256" si="70">S255</f>
        <v>111.66666666666667</v>
      </c>
      <c r="U255" s="6">
        <f t="shared" si="70"/>
        <v>111.66666666666667</v>
      </c>
      <c r="V255" s="6">
        <f t="shared" si="70"/>
        <v>111.66666666666667</v>
      </c>
      <c r="W255" s="6">
        <f t="shared" si="70"/>
        <v>111.66666666666667</v>
      </c>
      <c r="X255" s="6">
        <f t="shared" si="70"/>
        <v>111.66666666666667</v>
      </c>
      <c r="Y255" s="6">
        <f t="shared" si="70"/>
        <v>111.66666666666667</v>
      </c>
      <c r="Z255" s="6">
        <f t="shared" si="70"/>
        <v>111.66666666666667</v>
      </c>
      <c r="AA255" s="6">
        <f t="shared" si="70"/>
        <v>111.66666666666667</v>
      </c>
      <c r="AB255" s="6">
        <f t="shared" si="70"/>
        <v>111.66666666666667</v>
      </c>
      <c r="AC255" s="6">
        <f t="shared" si="70"/>
        <v>111.66666666666667</v>
      </c>
      <c r="AD255" s="6">
        <f t="shared" si="70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485</v>
      </c>
      <c r="J256">
        <v>1</v>
      </c>
      <c r="K256">
        <v>5</v>
      </c>
      <c r="L256" s="5">
        <v>44925</v>
      </c>
      <c r="M256" s="6">
        <v>8000</v>
      </c>
      <c r="N256" s="10">
        <f t="shared" si="65"/>
        <v>133.33333333333334</v>
      </c>
      <c r="O256" s="10">
        <f t="shared" si="53"/>
        <v>7866.666666666667</v>
      </c>
      <c r="P256" s="4" t="s">
        <v>457</v>
      </c>
      <c r="Q256" s="6">
        <f t="shared" si="54"/>
        <v>133.33333333333334</v>
      </c>
      <c r="S256" s="6">
        <f t="shared" si="63"/>
        <v>133.33333333333334</v>
      </c>
      <c r="T256" s="6">
        <f t="shared" si="70"/>
        <v>133.33333333333334</v>
      </c>
      <c r="U256" s="6">
        <f t="shared" si="70"/>
        <v>133.33333333333334</v>
      </c>
      <c r="V256" s="6">
        <f t="shared" si="70"/>
        <v>133.33333333333334</v>
      </c>
      <c r="W256" s="6">
        <f t="shared" si="70"/>
        <v>133.33333333333334</v>
      </c>
      <c r="X256" s="6">
        <f t="shared" si="70"/>
        <v>133.33333333333334</v>
      </c>
      <c r="Y256" s="6">
        <f t="shared" si="70"/>
        <v>133.33333333333334</v>
      </c>
      <c r="Z256" s="6">
        <f t="shared" si="70"/>
        <v>133.33333333333334</v>
      </c>
      <c r="AA256" s="6">
        <f t="shared" si="70"/>
        <v>133.33333333333334</v>
      </c>
      <c r="AB256" s="6">
        <f t="shared" si="70"/>
        <v>133.33333333333334</v>
      </c>
      <c r="AC256" s="6">
        <f t="shared" si="70"/>
        <v>133.33333333333334</v>
      </c>
      <c r="AD256" s="6">
        <f t="shared" si="70"/>
        <v>133.33333333333334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485</v>
      </c>
      <c r="J257">
        <v>1</v>
      </c>
      <c r="K257">
        <v>5</v>
      </c>
      <c r="L257" s="5">
        <v>44925</v>
      </c>
      <c r="M257" s="6">
        <v>8000</v>
      </c>
      <c r="N257" s="10">
        <f t="shared" si="65"/>
        <v>133.33333333333334</v>
      </c>
      <c r="O257" s="10">
        <f t="shared" ref="O257:O320" si="71">M257-N257</f>
        <v>7866.666666666667</v>
      </c>
      <c r="P257" s="4" t="s">
        <v>457</v>
      </c>
      <c r="Q257" s="6">
        <f t="shared" ref="Q257:Q320" si="72">M257/60</f>
        <v>133.33333333333334</v>
      </c>
      <c r="S257" s="6">
        <f t="shared" ref="S257:S320" si="73">Q257</f>
        <v>133.33333333333334</v>
      </c>
      <c r="T257" s="6">
        <f t="shared" ref="T257:AD257" si="74">S257</f>
        <v>133.33333333333334</v>
      </c>
      <c r="U257" s="6">
        <f t="shared" si="74"/>
        <v>133.33333333333334</v>
      </c>
      <c r="V257" s="6">
        <f t="shared" si="74"/>
        <v>133.33333333333334</v>
      </c>
      <c r="W257" s="6">
        <f t="shared" si="74"/>
        <v>133.33333333333334</v>
      </c>
      <c r="X257" s="6">
        <f t="shared" si="74"/>
        <v>133.33333333333334</v>
      </c>
      <c r="Y257" s="6">
        <f t="shared" si="74"/>
        <v>133.33333333333334</v>
      </c>
      <c r="Z257" s="6">
        <f t="shared" si="74"/>
        <v>133.33333333333334</v>
      </c>
      <c r="AA257" s="6">
        <f t="shared" si="74"/>
        <v>133.33333333333334</v>
      </c>
      <c r="AB257" s="6">
        <f t="shared" si="74"/>
        <v>133.33333333333334</v>
      </c>
      <c r="AC257" s="6">
        <f t="shared" si="74"/>
        <v>133.33333333333334</v>
      </c>
      <c r="AD257" s="6">
        <f t="shared" si="74"/>
        <v>133.33333333333334</v>
      </c>
    </row>
    <row r="258" spans="3:30" x14ac:dyDescent="0.25">
      <c r="C258" s="9">
        <v>102008</v>
      </c>
      <c r="D258" t="s">
        <v>462</v>
      </c>
      <c r="E258">
        <v>630130</v>
      </c>
      <c r="F258" t="s">
        <v>204</v>
      </c>
      <c r="G258" t="s">
        <v>198</v>
      </c>
      <c r="I258" s="4" t="s">
        <v>485</v>
      </c>
      <c r="J258">
        <v>1</v>
      </c>
      <c r="K258">
        <v>5</v>
      </c>
      <c r="L258" s="5">
        <v>44925</v>
      </c>
      <c r="M258" s="6">
        <v>8000</v>
      </c>
      <c r="N258" s="10">
        <f t="shared" si="65"/>
        <v>133.33333333333334</v>
      </c>
      <c r="O258" s="10">
        <f t="shared" si="71"/>
        <v>7866.666666666667</v>
      </c>
      <c r="P258" s="4" t="s">
        <v>457</v>
      </c>
      <c r="Q258" s="6">
        <f t="shared" si="72"/>
        <v>133.33333333333334</v>
      </c>
      <c r="S258" s="6">
        <f t="shared" si="73"/>
        <v>133.33333333333334</v>
      </c>
      <c r="T258" s="6">
        <f t="shared" ref="T258:AD258" si="75">S258</f>
        <v>133.33333333333334</v>
      </c>
      <c r="U258" s="6">
        <f t="shared" si="75"/>
        <v>133.33333333333334</v>
      </c>
      <c r="V258" s="6">
        <f t="shared" si="75"/>
        <v>133.33333333333334</v>
      </c>
      <c r="W258" s="6">
        <f t="shared" si="75"/>
        <v>133.33333333333334</v>
      </c>
      <c r="X258" s="6">
        <f t="shared" si="75"/>
        <v>133.33333333333334</v>
      </c>
      <c r="Y258" s="6">
        <f t="shared" si="75"/>
        <v>133.33333333333334</v>
      </c>
      <c r="Z258" s="6">
        <f t="shared" si="75"/>
        <v>133.33333333333334</v>
      </c>
      <c r="AA258" s="6">
        <f t="shared" si="75"/>
        <v>133.33333333333334</v>
      </c>
      <c r="AB258" s="6">
        <f t="shared" si="75"/>
        <v>133.33333333333334</v>
      </c>
      <c r="AC258" s="6">
        <f t="shared" si="75"/>
        <v>133.33333333333334</v>
      </c>
      <c r="AD258" s="6">
        <f t="shared" si="75"/>
        <v>133.33333333333334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485</v>
      </c>
      <c r="J259">
        <v>1</v>
      </c>
      <c r="K259">
        <v>5</v>
      </c>
      <c r="L259" s="5">
        <v>44925</v>
      </c>
      <c r="M259" s="6">
        <v>8000</v>
      </c>
      <c r="N259" s="10">
        <f t="shared" si="65"/>
        <v>133.33333333333334</v>
      </c>
      <c r="O259" s="10">
        <f t="shared" si="71"/>
        <v>7866.666666666667</v>
      </c>
      <c r="P259" s="4" t="s">
        <v>457</v>
      </c>
      <c r="Q259" s="6">
        <f t="shared" si="72"/>
        <v>133.33333333333334</v>
      </c>
      <c r="S259" s="6">
        <f t="shared" si="73"/>
        <v>133.33333333333334</v>
      </c>
      <c r="T259" s="6">
        <f t="shared" ref="T259:AD259" si="76">S259</f>
        <v>133.33333333333334</v>
      </c>
      <c r="U259" s="6">
        <f t="shared" si="76"/>
        <v>133.33333333333334</v>
      </c>
      <c r="V259" s="6">
        <f t="shared" si="76"/>
        <v>133.33333333333334</v>
      </c>
      <c r="W259" s="6">
        <f t="shared" si="76"/>
        <v>133.33333333333334</v>
      </c>
      <c r="X259" s="6">
        <f t="shared" si="76"/>
        <v>133.33333333333334</v>
      </c>
      <c r="Y259" s="6">
        <f t="shared" si="76"/>
        <v>133.33333333333334</v>
      </c>
      <c r="Z259" s="6">
        <f t="shared" si="76"/>
        <v>133.33333333333334</v>
      </c>
      <c r="AA259" s="6">
        <f t="shared" si="76"/>
        <v>133.33333333333334</v>
      </c>
      <c r="AB259" s="6">
        <f t="shared" si="76"/>
        <v>133.33333333333334</v>
      </c>
      <c r="AC259" s="6">
        <f t="shared" si="76"/>
        <v>133.33333333333334</v>
      </c>
      <c r="AD259" s="6">
        <f t="shared" si="76"/>
        <v>133.33333333333334</v>
      </c>
    </row>
    <row r="260" spans="3:30" x14ac:dyDescent="0.25">
      <c r="C260" s="9">
        <v>102010</v>
      </c>
      <c r="D260" t="s">
        <v>459</v>
      </c>
      <c r="E260">
        <v>630130</v>
      </c>
      <c r="F260" t="s">
        <v>204</v>
      </c>
      <c r="G260" t="s">
        <v>198</v>
      </c>
      <c r="I260" s="4" t="s">
        <v>485</v>
      </c>
      <c r="J260">
        <v>1</v>
      </c>
      <c r="K260">
        <v>5</v>
      </c>
      <c r="L260" s="5">
        <v>44925</v>
      </c>
      <c r="M260" s="6">
        <v>8000</v>
      </c>
      <c r="N260" s="10">
        <f t="shared" si="65"/>
        <v>133.33333333333334</v>
      </c>
      <c r="O260" s="10">
        <f t="shared" si="71"/>
        <v>7866.666666666667</v>
      </c>
      <c r="P260" s="4" t="s">
        <v>457</v>
      </c>
      <c r="Q260" s="6">
        <f t="shared" si="72"/>
        <v>133.33333333333334</v>
      </c>
      <c r="S260" s="6">
        <f t="shared" si="73"/>
        <v>133.33333333333334</v>
      </c>
      <c r="T260" s="6">
        <f t="shared" ref="T260:AD260" si="77">S260</f>
        <v>133.33333333333334</v>
      </c>
      <c r="U260" s="6">
        <f t="shared" si="77"/>
        <v>133.33333333333334</v>
      </c>
      <c r="V260" s="6">
        <f t="shared" si="77"/>
        <v>133.33333333333334</v>
      </c>
      <c r="W260" s="6">
        <f t="shared" si="77"/>
        <v>133.33333333333334</v>
      </c>
      <c r="X260" s="6">
        <f t="shared" si="77"/>
        <v>133.33333333333334</v>
      </c>
      <c r="Y260" s="6">
        <f t="shared" si="77"/>
        <v>133.33333333333334</v>
      </c>
      <c r="Z260" s="6">
        <f t="shared" si="77"/>
        <v>133.33333333333334</v>
      </c>
      <c r="AA260" s="6">
        <f t="shared" si="77"/>
        <v>133.33333333333334</v>
      </c>
      <c r="AB260" s="6">
        <f t="shared" si="77"/>
        <v>133.33333333333334</v>
      </c>
      <c r="AC260" s="6">
        <f t="shared" si="77"/>
        <v>133.33333333333334</v>
      </c>
      <c r="AD260" s="6">
        <f t="shared" si="77"/>
        <v>133.33333333333334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485</v>
      </c>
      <c r="J261">
        <v>1</v>
      </c>
      <c r="K261">
        <v>5</v>
      </c>
      <c r="L261" s="5">
        <v>44925</v>
      </c>
      <c r="M261" s="6">
        <v>8000</v>
      </c>
      <c r="N261" s="10">
        <f t="shared" si="65"/>
        <v>133.33333333333334</v>
      </c>
      <c r="O261" s="10">
        <f t="shared" si="71"/>
        <v>7866.666666666667</v>
      </c>
      <c r="P261" s="4" t="s">
        <v>457</v>
      </c>
      <c r="Q261" s="6">
        <f t="shared" si="72"/>
        <v>133.33333333333334</v>
      </c>
      <c r="S261" s="6">
        <f t="shared" si="73"/>
        <v>133.33333333333334</v>
      </c>
      <c r="T261" s="6">
        <f t="shared" ref="T261:AD261" si="78">S261</f>
        <v>133.33333333333334</v>
      </c>
      <c r="U261" s="6">
        <f t="shared" si="78"/>
        <v>133.33333333333334</v>
      </c>
      <c r="V261" s="6">
        <f t="shared" si="78"/>
        <v>133.33333333333334</v>
      </c>
      <c r="W261" s="6">
        <f t="shared" si="78"/>
        <v>133.33333333333334</v>
      </c>
      <c r="X261" s="6">
        <f t="shared" si="78"/>
        <v>133.33333333333334</v>
      </c>
      <c r="Y261" s="6">
        <f t="shared" si="78"/>
        <v>133.33333333333334</v>
      </c>
      <c r="Z261" s="6">
        <f t="shared" si="78"/>
        <v>133.33333333333334</v>
      </c>
      <c r="AA261" s="6">
        <f t="shared" si="78"/>
        <v>133.33333333333334</v>
      </c>
      <c r="AB261" s="6">
        <f t="shared" si="78"/>
        <v>133.33333333333334</v>
      </c>
      <c r="AC261" s="6">
        <f t="shared" si="78"/>
        <v>133.33333333333334</v>
      </c>
      <c r="AD261" s="6">
        <f t="shared" si="78"/>
        <v>133.33333333333334</v>
      </c>
    </row>
    <row r="262" spans="3:30" x14ac:dyDescent="0.25">
      <c r="C262" s="9">
        <v>102029</v>
      </c>
      <c r="D262" t="s">
        <v>463</v>
      </c>
      <c r="E262">
        <v>630130</v>
      </c>
      <c r="F262" t="s">
        <v>204</v>
      </c>
      <c r="G262" t="s">
        <v>198</v>
      </c>
      <c r="I262" s="4" t="s">
        <v>485</v>
      </c>
      <c r="J262">
        <v>1</v>
      </c>
      <c r="K262">
        <v>5</v>
      </c>
      <c r="L262" s="5">
        <v>44925</v>
      </c>
      <c r="M262" s="6">
        <v>8000</v>
      </c>
      <c r="N262" s="10">
        <f t="shared" si="65"/>
        <v>133.33333333333334</v>
      </c>
      <c r="O262" s="10">
        <f t="shared" si="71"/>
        <v>7866.666666666667</v>
      </c>
      <c r="P262" s="4" t="s">
        <v>457</v>
      </c>
      <c r="Q262" s="6">
        <f t="shared" si="72"/>
        <v>133.33333333333334</v>
      </c>
      <c r="S262" s="6">
        <f t="shared" si="73"/>
        <v>133.33333333333334</v>
      </c>
      <c r="T262" s="6">
        <f t="shared" ref="T262:AD262" si="79">S262</f>
        <v>133.33333333333334</v>
      </c>
      <c r="U262" s="6">
        <f t="shared" si="79"/>
        <v>133.33333333333334</v>
      </c>
      <c r="V262" s="6">
        <f t="shared" si="79"/>
        <v>133.33333333333334</v>
      </c>
      <c r="W262" s="6">
        <f t="shared" si="79"/>
        <v>133.33333333333334</v>
      </c>
      <c r="X262" s="6">
        <f t="shared" si="79"/>
        <v>133.33333333333334</v>
      </c>
      <c r="Y262" s="6">
        <f t="shared" si="79"/>
        <v>133.33333333333334</v>
      </c>
      <c r="Z262" s="6">
        <f t="shared" si="79"/>
        <v>133.33333333333334</v>
      </c>
      <c r="AA262" s="6">
        <f t="shared" si="79"/>
        <v>133.33333333333334</v>
      </c>
      <c r="AB262" s="6">
        <f t="shared" si="79"/>
        <v>133.33333333333334</v>
      </c>
      <c r="AC262" s="6">
        <f t="shared" si="79"/>
        <v>133.33333333333334</v>
      </c>
      <c r="AD262" s="6">
        <f t="shared" si="79"/>
        <v>133.33333333333334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485</v>
      </c>
      <c r="J263">
        <v>1</v>
      </c>
      <c r="K263">
        <v>5</v>
      </c>
      <c r="L263" s="5">
        <v>44925</v>
      </c>
      <c r="M263" s="6">
        <v>8000</v>
      </c>
      <c r="N263" s="10">
        <f t="shared" si="65"/>
        <v>133.33333333333334</v>
      </c>
      <c r="O263" s="10">
        <f t="shared" si="71"/>
        <v>7866.666666666667</v>
      </c>
      <c r="P263" s="4" t="s">
        <v>457</v>
      </c>
      <c r="Q263" s="6">
        <f t="shared" si="72"/>
        <v>133.33333333333334</v>
      </c>
      <c r="S263" s="6">
        <f t="shared" si="73"/>
        <v>133.33333333333334</v>
      </c>
      <c r="T263" s="6">
        <f t="shared" ref="T263:AD263" si="80">S263</f>
        <v>133.33333333333334</v>
      </c>
      <c r="U263" s="6">
        <f t="shared" si="80"/>
        <v>133.33333333333334</v>
      </c>
      <c r="V263" s="6">
        <f t="shared" si="80"/>
        <v>133.33333333333334</v>
      </c>
      <c r="W263" s="6">
        <f t="shared" si="80"/>
        <v>133.33333333333334</v>
      </c>
      <c r="X263" s="6">
        <f t="shared" si="80"/>
        <v>133.33333333333334</v>
      </c>
      <c r="Y263" s="6">
        <f t="shared" si="80"/>
        <v>133.33333333333334</v>
      </c>
      <c r="Z263" s="6">
        <f t="shared" si="80"/>
        <v>133.33333333333334</v>
      </c>
      <c r="AA263" s="6">
        <f t="shared" si="80"/>
        <v>133.33333333333334</v>
      </c>
      <c r="AB263" s="6">
        <f t="shared" si="80"/>
        <v>133.33333333333334</v>
      </c>
      <c r="AC263" s="6">
        <f t="shared" si="80"/>
        <v>133.33333333333334</v>
      </c>
      <c r="AD263" s="6">
        <f t="shared" si="80"/>
        <v>133.33333333333334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485</v>
      </c>
      <c r="J264">
        <v>1</v>
      </c>
      <c r="K264">
        <v>5</v>
      </c>
      <c r="L264" s="5">
        <v>44925</v>
      </c>
      <c r="M264" s="6">
        <v>8000</v>
      </c>
      <c r="N264" s="10">
        <f t="shared" si="65"/>
        <v>133.33333333333334</v>
      </c>
      <c r="O264" s="10">
        <f t="shared" si="71"/>
        <v>7866.666666666667</v>
      </c>
      <c r="P264" s="4" t="s">
        <v>457</v>
      </c>
      <c r="Q264" s="6">
        <f t="shared" si="72"/>
        <v>133.33333333333334</v>
      </c>
      <c r="S264" s="6">
        <f t="shared" si="73"/>
        <v>133.33333333333334</v>
      </c>
      <c r="T264" s="6">
        <f t="shared" ref="T264:AD264" si="81">S264</f>
        <v>133.33333333333334</v>
      </c>
      <c r="U264" s="6">
        <f t="shared" si="81"/>
        <v>133.33333333333334</v>
      </c>
      <c r="V264" s="6">
        <f t="shared" si="81"/>
        <v>133.33333333333334</v>
      </c>
      <c r="W264" s="6">
        <f t="shared" si="81"/>
        <v>133.33333333333334</v>
      </c>
      <c r="X264" s="6">
        <f t="shared" si="81"/>
        <v>133.33333333333334</v>
      </c>
      <c r="Y264" s="6">
        <f t="shared" si="81"/>
        <v>133.33333333333334</v>
      </c>
      <c r="Z264" s="6">
        <f t="shared" si="81"/>
        <v>133.33333333333334</v>
      </c>
      <c r="AA264" s="6">
        <f t="shared" si="81"/>
        <v>133.33333333333334</v>
      </c>
      <c r="AB264" s="6">
        <f t="shared" si="81"/>
        <v>133.33333333333334</v>
      </c>
      <c r="AC264" s="6">
        <f t="shared" si="81"/>
        <v>133.33333333333334</v>
      </c>
      <c r="AD264" s="6">
        <f t="shared" si="81"/>
        <v>133.33333333333334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485</v>
      </c>
      <c r="J265">
        <v>1</v>
      </c>
      <c r="K265">
        <v>5</v>
      </c>
      <c r="L265" s="5">
        <v>44925</v>
      </c>
      <c r="M265" s="6">
        <v>8000</v>
      </c>
      <c r="N265" s="10">
        <f t="shared" si="65"/>
        <v>133.33333333333334</v>
      </c>
      <c r="O265" s="10">
        <f t="shared" si="71"/>
        <v>7866.666666666667</v>
      </c>
      <c r="P265" s="4" t="s">
        <v>457</v>
      </c>
      <c r="Q265" s="6">
        <f t="shared" si="72"/>
        <v>133.33333333333334</v>
      </c>
      <c r="S265" s="6">
        <f t="shared" si="73"/>
        <v>133.33333333333334</v>
      </c>
      <c r="T265" s="6">
        <f t="shared" ref="T265:AD265" si="82">S265</f>
        <v>133.33333333333334</v>
      </c>
      <c r="U265" s="6">
        <f t="shared" si="82"/>
        <v>133.33333333333334</v>
      </c>
      <c r="V265" s="6">
        <f t="shared" si="82"/>
        <v>133.33333333333334</v>
      </c>
      <c r="W265" s="6">
        <f t="shared" si="82"/>
        <v>133.33333333333334</v>
      </c>
      <c r="X265" s="6">
        <f t="shared" si="82"/>
        <v>133.33333333333334</v>
      </c>
      <c r="Y265" s="6">
        <f t="shared" si="82"/>
        <v>133.33333333333334</v>
      </c>
      <c r="Z265" s="6">
        <f t="shared" si="82"/>
        <v>133.33333333333334</v>
      </c>
      <c r="AA265" s="6">
        <f t="shared" si="82"/>
        <v>133.33333333333334</v>
      </c>
      <c r="AB265" s="6">
        <f t="shared" si="82"/>
        <v>133.33333333333334</v>
      </c>
      <c r="AC265" s="6">
        <f t="shared" si="82"/>
        <v>133.33333333333334</v>
      </c>
      <c r="AD265" s="6">
        <f t="shared" si="82"/>
        <v>133.33333333333334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485</v>
      </c>
      <c r="J266">
        <v>1</v>
      </c>
      <c r="K266">
        <v>5</v>
      </c>
      <c r="L266" s="5">
        <v>44925</v>
      </c>
      <c r="M266" s="6">
        <v>8000</v>
      </c>
      <c r="N266" s="10">
        <f t="shared" si="65"/>
        <v>133.33333333333334</v>
      </c>
      <c r="O266" s="10">
        <f t="shared" si="71"/>
        <v>7866.666666666667</v>
      </c>
      <c r="P266" s="4" t="s">
        <v>457</v>
      </c>
      <c r="Q266" s="6">
        <f t="shared" si="72"/>
        <v>133.33333333333334</v>
      </c>
      <c r="S266" s="6">
        <f t="shared" si="73"/>
        <v>133.33333333333334</v>
      </c>
      <c r="T266" s="6">
        <f t="shared" ref="T266:AD266" si="83">S266</f>
        <v>133.33333333333334</v>
      </c>
      <c r="U266" s="6">
        <f t="shared" si="83"/>
        <v>133.33333333333334</v>
      </c>
      <c r="V266" s="6">
        <f t="shared" si="83"/>
        <v>133.33333333333334</v>
      </c>
      <c r="W266" s="6">
        <f t="shared" si="83"/>
        <v>133.33333333333334</v>
      </c>
      <c r="X266" s="6">
        <f t="shared" si="83"/>
        <v>133.33333333333334</v>
      </c>
      <c r="Y266" s="6">
        <f t="shared" si="83"/>
        <v>133.33333333333334</v>
      </c>
      <c r="Z266" s="6">
        <f t="shared" si="83"/>
        <v>133.33333333333334</v>
      </c>
      <c r="AA266" s="6">
        <f t="shared" si="83"/>
        <v>133.33333333333334</v>
      </c>
      <c r="AB266" s="6">
        <f t="shared" si="83"/>
        <v>133.33333333333334</v>
      </c>
      <c r="AC266" s="6">
        <f t="shared" si="83"/>
        <v>133.33333333333334</v>
      </c>
      <c r="AD266" s="6">
        <f t="shared" si="83"/>
        <v>133.33333333333334</v>
      </c>
    </row>
    <row r="267" spans="3:30" x14ac:dyDescent="0.25">
      <c r="C267" s="9">
        <v>102075</v>
      </c>
      <c r="D267" t="s">
        <v>464</v>
      </c>
      <c r="E267">
        <v>630130</v>
      </c>
      <c r="F267" t="s">
        <v>204</v>
      </c>
      <c r="G267" t="s">
        <v>198</v>
      </c>
      <c r="I267" s="4" t="s">
        <v>485</v>
      </c>
      <c r="J267">
        <v>1</v>
      </c>
      <c r="K267">
        <v>5</v>
      </c>
      <c r="L267" s="5">
        <v>44925</v>
      </c>
      <c r="M267" s="6">
        <v>8000</v>
      </c>
      <c r="N267" s="10">
        <f t="shared" si="65"/>
        <v>133.33333333333334</v>
      </c>
      <c r="O267" s="10">
        <f t="shared" si="71"/>
        <v>7866.666666666667</v>
      </c>
      <c r="P267" s="4" t="s">
        <v>457</v>
      </c>
      <c r="Q267" s="6">
        <f t="shared" si="72"/>
        <v>133.33333333333334</v>
      </c>
      <c r="S267" s="6">
        <f t="shared" si="73"/>
        <v>133.33333333333334</v>
      </c>
      <c r="T267" s="6">
        <f t="shared" ref="T267:AD267" si="84">S267</f>
        <v>133.33333333333334</v>
      </c>
      <c r="U267" s="6">
        <f t="shared" si="84"/>
        <v>133.33333333333334</v>
      </c>
      <c r="V267" s="6">
        <f t="shared" si="84"/>
        <v>133.33333333333334</v>
      </c>
      <c r="W267" s="6">
        <f t="shared" si="84"/>
        <v>133.33333333333334</v>
      </c>
      <c r="X267" s="6">
        <f t="shared" si="84"/>
        <v>133.33333333333334</v>
      </c>
      <c r="Y267" s="6">
        <f t="shared" si="84"/>
        <v>133.33333333333334</v>
      </c>
      <c r="Z267" s="6">
        <f t="shared" si="84"/>
        <v>133.33333333333334</v>
      </c>
      <c r="AA267" s="6">
        <f t="shared" si="84"/>
        <v>133.33333333333334</v>
      </c>
      <c r="AB267" s="6">
        <f t="shared" si="84"/>
        <v>133.33333333333334</v>
      </c>
      <c r="AC267" s="6">
        <f t="shared" si="84"/>
        <v>133.33333333333334</v>
      </c>
      <c r="AD267" s="6">
        <f t="shared" si="84"/>
        <v>133.33333333333334</v>
      </c>
    </row>
    <row r="268" spans="3:30" x14ac:dyDescent="0.25">
      <c r="C268" s="9">
        <v>102092</v>
      </c>
      <c r="D268" t="s">
        <v>465</v>
      </c>
      <c r="E268">
        <v>630130</v>
      </c>
      <c r="F268" t="s">
        <v>204</v>
      </c>
      <c r="G268" t="s">
        <v>198</v>
      </c>
      <c r="I268" s="4" t="s">
        <v>485</v>
      </c>
      <c r="J268">
        <v>1</v>
      </c>
      <c r="K268">
        <v>5</v>
      </c>
      <c r="L268" s="5">
        <v>44925</v>
      </c>
      <c r="M268" s="6">
        <v>8000</v>
      </c>
      <c r="N268" s="10">
        <f t="shared" si="65"/>
        <v>133.33333333333334</v>
      </c>
      <c r="O268" s="10">
        <f t="shared" si="71"/>
        <v>7866.666666666667</v>
      </c>
      <c r="P268" s="4" t="s">
        <v>457</v>
      </c>
      <c r="Q268" s="6">
        <f t="shared" si="72"/>
        <v>133.33333333333334</v>
      </c>
      <c r="S268" s="6">
        <f t="shared" si="73"/>
        <v>133.33333333333334</v>
      </c>
      <c r="T268" s="6">
        <f t="shared" ref="T268:AD268" si="85">S268</f>
        <v>133.33333333333334</v>
      </c>
      <c r="U268" s="6">
        <f t="shared" si="85"/>
        <v>133.33333333333334</v>
      </c>
      <c r="V268" s="6">
        <f t="shared" si="85"/>
        <v>133.33333333333334</v>
      </c>
      <c r="W268" s="6">
        <f t="shared" si="85"/>
        <v>133.33333333333334</v>
      </c>
      <c r="X268" s="6">
        <f t="shared" si="85"/>
        <v>133.33333333333334</v>
      </c>
      <c r="Y268" s="6">
        <f t="shared" si="85"/>
        <v>133.33333333333334</v>
      </c>
      <c r="Z268" s="6">
        <f t="shared" si="85"/>
        <v>133.33333333333334</v>
      </c>
      <c r="AA268" s="6">
        <f t="shared" si="85"/>
        <v>133.33333333333334</v>
      </c>
      <c r="AB268" s="6">
        <f t="shared" si="85"/>
        <v>133.33333333333334</v>
      </c>
      <c r="AC268" s="6">
        <f t="shared" si="85"/>
        <v>133.33333333333334</v>
      </c>
      <c r="AD268" s="6">
        <f t="shared" si="85"/>
        <v>133.33333333333334</v>
      </c>
    </row>
    <row r="269" spans="3:30" x14ac:dyDescent="0.25">
      <c r="C269" s="9">
        <v>102095</v>
      </c>
      <c r="D269" t="s">
        <v>466</v>
      </c>
      <c r="E269">
        <v>630130</v>
      </c>
      <c r="F269" t="s">
        <v>204</v>
      </c>
      <c r="G269" t="s">
        <v>198</v>
      </c>
      <c r="I269" s="4" t="s">
        <v>485</v>
      </c>
      <c r="J269">
        <v>1</v>
      </c>
      <c r="K269">
        <v>5</v>
      </c>
      <c r="L269" s="5">
        <v>44925</v>
      </c>
      <c r="M269" s="6">
        <v>8000</v>
      </c>
      <c r="N269" s="10">
        <f t="shared" si="65"/>
        <v>133.33333333333334</v>
      </c>
      <c r="O269" s="10">
        <f t="shared" si="71"/>
        <v>7866.666666666667</v>
      </c>
      <c r="P269" s="4" t="s">
        <v>457</v>
      </c>
      <c r="Q269" s="6">
        <f t="shared" si="72"/>
        <v>133.33333333333334</v>
      </c>
      <c r="S269" s="6">
        <f t="shared" si="73"/>
        <v>133.33333333333334</v>
      </c>
      <c r="T269" s="6">
        <f t="shared" ref="T269:AD269" si="86">S269</f>
        <v>133.33333333333334</v>
      </c>
      <c r="U269" s="6">
        <f t="shared" si="86"/>
        <v>133.33333333333334</v>
      </c>
      <c r="V269" s="6">
        <f t="shared" si="86"/>
        <v>133.33333333333334</v>
      </c>
      <c r="W269" s="6">
        <f t="shared" si="86"/>
        <v>133.33333333333334</v>
      </c>
      <c r="X269" s="6">
        <f t="shared" si="86"/>
        <v>133.33333333333334</v>
      </c>
      <c r="Y269" s="6">
        <f t="shared" si="86"/>
        <v>133.33333333333334</v>
      </c>
      <c r="Z269" s="6">
        <f t="shared" si="86"/>
        <v>133.33333333333334</v>
      </c>
      <c r="AA269" s="6">
        <f t="shared" si="86"/>
        <v>133.33333333333334</v>
      </c>
      <c r="AB269" s="6">
        <f t="shared" si="86"/>
        <v>133.33333333333334</v>
      </c>
      <c r="AC269" s="6">
        <f t="shared" si="86"/>
        <v>133.33333333333334</v>
      </c>
      <c r="AD269" s="6">
        <f t="shared" si="86"/>
        <v>133.33333333333334</v>
      </c>
    </row>
    <row r="270" spans="3:30" x14ac:dyDescent="0.25">
      <c r="C270" s="9">
        <v>102109</v>
      </c>
      <c r="D270" t="s">
        <v>467</v>
      </c>
      <c r="E270">
        <v>630130</v>
      </c>
      <c r="F270" t="s">
        <v>204</v>
      </c>
      <c r="G270" t="s">
        <v>198</v>
      </c>
      <c r="I270" s="4" t="s">
        <v>485</v>
      </c>
      <c r="J270">
        <v>1</v>
      </c>
      <c r="K270">
        <v>5</v>
      </c>
      <c r="L270" s="5">
        <v>44925</v>
      </c>
      <c r="M270" s="6">
        <v>8000</v>
      </c>
      <c r="N270" s="10">
        <f t="shared" si="65"/>
        <v>133.33333333333334</v>
      </c>
      <c r="O270" s="10">
        <f t="shared" si="71"/>
        <v>7866.666666666667</v>
      </c>
      <c r="P270" s="4" t="s">
        <v>457</v>
      </c>
      <c r="Q270" s="6">
        <f t="shared" si="72"/>
        <v>133.33333333333334</v>
      </c>
      <c r="S270" s="6">
        <f t="shared" si="73"/>
        <v>133.33333333333334</v>
      </c>
      <c r="T270" s="6">
        <f t="shared" ref="T270:AD270" si="87">S270</f>
        <v>133.33333333333334</v>
      </c>
      <c r="U270" s="6">
        <f t="shared" si="87"/>
        <v>133.33333333333334</v>
      </c>
      <c r="V270" s="6">
        <f t="shared" si="87"/>
        <v>133.33333333333334</v>
      </c>
      <c r="W270" s="6">
        <f t="shared" si="87"/>
        <v>133.33333333333334</v>
      </c>
      <c r="X270" s="6">
        <f t="shared" si="87"/>
        <v>133.33333333333334</v>
      </c>
      <c r="Y270" s="6">
        <f t="shared" si="87"/>
        <v>133.33333333333334</v>
      </c>
      <c r="Z270" s="6">
        <f t="shared" si="87"/>
        <v>133.33333333333334</v>
      </c>
      <c r="AA270" s="6">
        <f t="shared" si="87"/>
        <v>133.33333333333334</v>
      </c>
      <c r="AB270" s="6">
        <f t="shared" si="87"/>
        <v>133.33333333333334</v>
      </c>
      <c r="AC270" s="6">
        <f t="shared" si="87"/>
        <v>133.33333333333334</v>
      </c>
      <c r="AD270" s="6">
        <f t="shared" si="87"/>
        <v>133.33333333333334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485</v>
      </c>
      <c r="J271">
        <v>1</v>
      </c>
      <c r="K271">
        <v>5</v>
      </c>
      <c r="L271" s="5">
        <v>44925</v>
      </c>
      <c r="M271" s="6">
        <v>8000</v>
      </c>
      <c r="N271" s="10">
        <f t="shared" si="65"/>
        <v>133.33333333333334</v>
      </c>
      <c r="O271" s="10">
        <f t="shared" si="71"/>
        <v>7866.666666666667</v>
      </c>
      <c r="P271" s="4" t="s">
        <v>457</v>
      </c>
      <c r="Q271" s="6">
        <f t="shared" si="72"/>
        <v>133.33333333333334</v>
      </c>
      <c r="S271" s="6">
        <f t="shared" si="73"/>
        <v>133.33333333333334</v>
      </c>
      <c r="T271" s="6">
        <f t="shared" ref="T271:AD271" si="88">S271</f>
        <v>133.33333333333334</v>
      </c>
      <c r="U271" s="6">
        <f t="shared" si="88"/>
        <v>133.33333333333334</v>
      </c>
      <c r="V271" s="6">
        <f t="shared" si="88"/>
        <v>133.33333333333334</v>
      </c>
      <c r="W271" s="6">
        <f t="shared" si="88"/>
        <v>133.33333333333334</v>
      </c>
      <c r="X271" s="6">
        <f t="shared" si="88"/>
        <v>133.33333333333334</v>
      </c>
      <c r="Y271" s="6">
        <f t="shared" si="88"/>
        <v>133.33333333333334</v>
      </c>
      <c r="Z271" s="6">
        <f t="shared" si="88"/>
        <v>133.33333333333334</v>
      </c>
      <c r="AA271" s="6">
        <f t="shared" si="88"/>
        <v>133.33333333333334</v>
      </c>
      <c r="AB271" s="6">
        <f t="shared" si="88"/>
        <v>133.33333333333334</v>
      </c>
      <c r="AC271" s="6">
        <f t="shared" si="88"/>
        <v>133.33333333333334</v>
      </c>
      <c r="AD271" s="6">
        <f t="shared" si="88"/>
        <v>133.33333333333334</v>
      </c>
    </row>
    <row r="272" spans="3:30" x14ac:dyDescent="0.25">
      <c r="C272" s="9">
        <v>102112</v>
      </c>
      <c r="D272" t="s">
        <v>468</v>
      </c>
      <c r="E272">
        <v>630130</v>
      </c>
      <c r="F272" t="s">
        <v>204</v>
      </c>
      <c r="G272" t="s">
        <v>198</v>
      </c>
      <c r="I272" s="4" t="s">
        <v>485</v>
      </c>
      <c r="J272">
        <v>1</v>
      </c>
      <c r="K272">
        <v>5</v>
      </c>
      <c r="L272" s="5">
        <v>44925</v>
      </c>
      <c r="M272" s="6">
        <v>8000</v>
      </c>
      <c r="N272" s="10">
        <f t="shared" si="65"/>
        <v>133.33333333333334</v>
      </c>
      <c r="O272" s="10">
        <f t="shared" si="71"/>
        <v>7866.666666666667</v>
      </c>
      <c r="P272" s="4" t="s">
        <v>457</v>
      </c>
      <c r="Q272" s="6">
        <f t="shared" si="72"/>
        <v>133.33333333333334</v>
      </c>
      <c r="S272" s="6">
        <f t="shared" si="73"/>
        <v>133.33333333333334</v>
      </c>
      <c r="T272" s="6">
        <f t="shared" ref="T272:AD272" si="89">S272</f>
        <v>133.33333333333334</v>
      </c>
      <c r="U272" s="6">
        <f t="shared" si="89"/>
        <v>133.33333333333334</v>
      </c>
      <c r="V272" s="6">
        <f t="shared" si="89"/>
        <v>133.33333333333334</v>
      </c>
      <c r="W272" s="6">
        <f t="shared" si="89"/>
        <v>133.33333333333334</v>
      </c>
      <c r="X272" s="6">
        <f t="shared" si="89"/>
        <v>133.33333333333334</v>
      </c>
      <c r="Y272" s="6">
        <f t="shared" si="89"/>
        <v>133.33333333333334</v>
      </c>
      <c r="Z272" s="6">
        <f t="shared" si="89"/>
        <v>133.33333333333334</v>
      </c>
      <c r="AA272" s="6">
        <f t="shared" si="89"/>
        <v>133.33333333333334</v>
      </c>
      <c r="AB272" s="6">
        <f t="shared" si="89"/>
        <v>133.33333333333334</v>
      </c>
      <c r="AC272" s="6">
        <f t="shared" si="89"/>
        <v>133.33333333333334</v>
      </c>
      <c r="AD272" s="6">
        <f t="shared" si="89"/>
        <v>133.33333333333334</v>
      </c>
    </row>
    <row r="273" spans="3:30" x14ac:dyDescent="0.25">
      <c r="C273" s="9">
        <v>102128</v>
      </c>
      <c r="D273" t="s">
        <v>469</v>
      </c>
      <c r="E273">
        <v>630130</v>
      </c>
      <c r="F273" t="s">
        <v>204</v>
      </c>
      <c r="G273" t="s">
        <v>198</v>
      </c>
      <c r="I273" s="4" t="s">
        <v>485</v>
      </c>
      <c r="J273">
        <v>1</v>
      </c>
      <c r="K273">
        <v>5</v>
      </c>
      <c r="L273" s="5">
        <v>44925</v>
      </c>
      <c r="M273" s="6">
        <v>8000</v>
      </c>
      <c r="N273" s="10">
        <f t="shared" si="65"/>
        <v>133.33333333333334</v>
      </c>
      <c r="O273" s="10">
        <f t="shared" si="71"/>
        <v>7866.666666666667</v>
      </c>
      <c r="P273" s="4" t="s">
        <v>457</v>
      </c>
      <c r="Q273" s="6">
        <f t="shared" si="72"/>
        <v>133.33333333333334</v>
      </c>
      <c r="S273" s="6">
        <f t="shared" si="73"/>
        <v>133.33333333333334</v>
      </c>
      <c r="T273" s="6">
        <f t="shared" ref="T273:AD273" si="90">S273</f>
        <v>133.33333333333334</v>
      </c>
      <c r="U273" s="6">
        <f t="shared" si="90"/>
        <v>133.33333333333334</v>
      </c>
      <c r="V273" s="6">
        <f t="shared" si="90"/>
        <v>133.33333333333334</v>
      </c>
      <c r="W273" s="6">
        <f t="shared" si="90"/>
        <v>133.33333333333334</v>
      </c>
      <c r="X273" s="6">
        <f t="shared" si="90"/>
        <v>133.33333333333334</v>
      </c>
      <c r="Y273" s="6">
        <f t="shared" si="90"/>
        <v>133.33333333333334</v>
      </c>
      <c r="Z273" s="6">
        <f t="shared" si="90"/>
        <v>133.33333333333334</v>
      </c>
      <c r="AA273" s="6">
        <f t="shared" si="90"/>
        <v>133.33333333333334</v>
      </c>
      <c r="AB273" s="6">
        <f t="shared" si="90"/>
        <v>133.33333333333334</v>
      </c>
      <c r="AC273" s="6">
        <f t="shared" si="90"/>
        <v>133.33333333333334</v>
      </c>
      <c r="AD273" s="6">
        <f t="shared" si="90"/>
        <v>133.33333333333334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485</v>
      </c>
      <c r="J274">
        <v>1</v>
      </c>
      <c r="K274">
        <v>5</v>
      </c>
      <c r="L274" s="5">
        <v>44925</v>
      </c>
      <c r="M274" s="6">
        <v>8000</v>
      </c>
      <c r="N274" s="10">
        <f t="shared" si="65"/>
        <v>133.33333333333334</v>
      </c>
      <c r="O274" s="10">
        <f t="shared" si="71"/>
        <v>7866.666666666667</v>
      </c>
      <c r="P274" s="4" t="s">
        <v>457</v>
      </c>
      <c r="Q274" s="6">
        <f t="shared" si="72"/>
        <v>133.33333333333334</v>
      </c>
      <c r="S274" s="6">
        <f t="shared" si="73"/>
        <v>133.33333333333334</v>
      </c>
      <c r="T274" s="6">
        <f t="shared" ref="T274:AD274" si="91">S274</f>
        <v>133.33333333333334</v>
      </c>
      <c r="U274" s="6">
        <f t="shared" si="91"/>
        <v>133.33333333333334</v>
      </c>
      <c r="V274" s="6">
        <f t="shared" si="91"/>
        <v>133.33333333333334</v>
      </c>
      <c r="W274" s="6">
        <f t="shared" si="91"/>
        <v>133.33333333333334</v>
      </c>
      <c r="X274" s="6">
        <f t="shared" si="91"/>
        <v>133.33333333333334</v>
      </c>
      <c r="Y274" s="6">
        <f t="shared" si="91"/>
        <v>133.33333333333334</v>
      </c>
      <c r="Z274" s="6">
        <f t="shared" si="91"/>
        <v>133.33333333333334</v>
      </c>
      <c r="AA274" s="6">
        <f t="shared" si="91"/>
        <v>133.33333333333334</v>
      </c>
      <c r="AB274" s="6">
        <f t="shared" si="91"/>
        <v>133.33333333333334</v>
      </c>
      <c r="AC274" s="6">
        <f t="shared" si="91"/>
        <v>133.33333333333334</v>
      </c>
      <c r="AD274" s="6">
        <f t="shared" si="91"/>
        <v>133.33333333333334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485</v>
      </c>
      <c r="J275">
        <v>1</v>
      </c>
      <c r="K275">
        <v>5</v>
      </c>
      <c r="L275" s="5">
        <v>44925</v>
      </c>
      <c r="M275" s="6">
        <v>8000</v>
      </c>
      <c r="N275" s="10">
        <f t="shared" si="65"/>
        <v>133.33333333333334</v>
      </c>
      <c r="O275" s="10">
        <f t="shared" si="71"/>
        <v>7866.666666666667</v>
      </c>
      <c r="P275" s="4" t="s">
        <v>457</v>
      </c>
      <c r="Q275" s="6">
        <f t="shared" si="72"/>
        <v>133.33333333333334</v>
      </c>
      <c r="S275" s="6">
        <f t="shared" si="73"/>
        <v>133.33333333333334</v>
      </c>
      <c r="T275" s="6">
        <f t="shared" ref="T275:AD275" si="92">S275</f>
        <v>133.33333333333334</v>
      </c>
      <c r="U275" s="6">
        <f t="shared" si="92"/>
        <v>133.33333333333334</v>
      </c>
      <c r="V275" s="6">
        <f t="shared" si="92"/>
        <v>133.33333333333334</v>
      </c>
      <c r="W275" s="6">
        <f t="shared" si="92"/>
        <v>133.33333333333334</v>
      </c>
      <c r="X275" s="6">
        <f t="shared" si="92"/>
        <v>133.33333333333334</v>
      </c>
      <c r="Y275" s="6">
        <f t="shared" si="92"/>
        <v>133.33333333333334</v>
      </c>
      <c r="Z275" s="6">
        <f t="shared" si="92"/>
        <v>133.33333333333334</v>
      </c>
      <c r="AA275" s="6">
        <f t="shared" si="92"/>
        <v>133.33333333333334</v>
      </c>
      <c r="AB275" s="6">
        <f t="shared" si="92"/>
        <v>133.33333333333334</v>
      </c>
      <c r="AC275" s="6">
        <f t="shared" si="92"/>
        <v>133.33333333333334</v>
      </c>
      <c r="AD275" s="6">
        <f t="shared" si="92"/>
        <v>133.33333333333334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485</v>
      </c>
      <c r="J276">
        <v>1</v>
      </c>
      <c r="K276">
        <v>5</v>
      </c>
      <c r="L276" s="5">
        <v>44925</v>
      </c>
      <c r="M276" s="6">
        <v>8000</v>
      </c>
      <c r="N276" s="10">
        <f t="shared" si="65"/>
        <v>133.33333333333334</v>
      </c>
      <c r="O276" s="10">
        <f t="shared" si="71"/>
        <v>7866.666666666667</v>
      </c>
      <c r="P276" s="4" t="s">
        <v>457</v>
      </c>
      <c r="Q276" s="6">
        <f t="shared" si="72"/>
        <v>133.33333333333334</v>
      </c>
      <c r="S276" s="6">
        <f t="shared" si="73"/>
        <v>133.33333333333334</v>
      </c>
      <c r="T276" s="6">
        <f t="shared" ref="T276:AD276" si="93">S276</f>
        <v>133.33333333333334</v>
      </c>
      <c r="U276" s="6">
        <f t="shared" si="93"/>
        <v>133.33333333333334</v>
      </c>
      <c r="V276" s="6">
        <f t="shared" si="93"/>
        <v>133.33333333333334</v>
      </c>
      <c r="W276" s="6">
        <f t="shared" si="93"/>
        <v>133.33333333333334</v>
      </c>
      <c r="X276" s="6">
        <f t="shared" si="93"/>
        <v>133.33333333333334</v>
      </c>
      <c r="Y276" s="6">
        <f t="shared" si="93"/>
        <v>133.33333333333334</v>
      </c>
      <c r="Z276" s="6">
        <f t="shared" si="93"/>
        <v>133.33333333333334</v>
      </c>
      <c r="AA276" s="6">
        <f t="shared" si="93"/>
        <v>133.33333333333334</v>
      </c>
      <c r="AB276" s="6">
        <f t="shared" si="93"/>
        <v>133.33333333333334</v>
      </c>
      <c r="AC276" s="6">
        <f t="shared" si="93"/>
        <v>133.33333333333334</v>
      </c>
      <c r="AD276" s="6">
        <f t="shared" si="93"/>
        <v>133.33333333333334</v>
      </c>
    </row>
    <row r="277" spans="3:30" x14ac:dyDescent="0.25">
      <c r="C277" s="9">
        <v>102148</v>
      </c>
      <c r="D277" t="s">
        <v>470</v>
      </c>
      <c r="E277">
        <v>630130</v>
      </c>
      <c r="F277" t="s">
        <v>204</v>
      </c>
      <c r="G277" t="s">
        <v>198</v>
      </c>
      <c r="I277" s="4" t="s">
        <v>485</v>
      </c>
      <c r="J277">
        <v>1</v>
      </c>
      <c r="K277">
        <v>5</v>
      </c>
      <c r="L277" s="5">
        <v>44925</v>
      </c>
      <c r="M277" s="6">
        <v>8000</v>
      </c>
      <c r="N277" s="10">
        <f t="shared" si="65"/>
        <v>133.33333333333334</v>
      </c>
      <c r="O277" s="10">
        <f t="shared" si="71"/>
        <v>7866.666666666667</v>
      </c>
      <c r="P277" s="4" t="s">
        <v>457</v>
      </c>
      <c r="Q277" s="6">
        <f t="shared" si="72"/>
        <v>133.33333333333334</v>
      </c>
      <c r="S277" s="6">
        <f t="shared" si="73"/>
        <v>133.33333333333334</v>
      </c>
      <c r="T277" s="6">
        <f t="shared" ref="T277:AD277" si="94">S277</f>
        <v>133.33333333333334</v>
      </c>
      <c r="U277" s="6">
        <f t="shared" si="94"/>
        <v>133.33333333333334</v>
      </c>
      <c r="V277" s="6">
        <f t="shared" si="94"/>
        <v>133.33333333333334</v>
      </c>
      <c r="W277" s="6">
        <f t="shared" si="94"/>
        <v>133.33333333333334</v>
      </c>
      <c r="X277" s="6">
        <f t="shared" si="94"/>
        <v>133.33333333333334</v>
      </c>
      <c r="Y277" s="6">
        <f t="shared" si="94"/>
        <v>133.33333333333334</v>
      </c>
      <c r="Z277" s="6">
        <f t="shared" si="94"/>
        <v>133.33333333333334</v>
      </c>
      <c r="AA277" s="6">
        <f t="shared" si="94"/>
        <v>133.33333333333334</v>
      </c>
      <c r="AB277" s="6">
        <f t="shared" si="94"/>
        <v>133.33333333333334</v>
      </c>
      <c r="AC277" s="6">
        <f t="shared" si="94"/>
        <v>133.33333333333334</v>
      </c>
      <c r="AD277" s="6">
        <f t="shared" si="94"/>
        <v>133.33333333333334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485</v>
      </c>
      <c r="J278">
        <v>1</v>
      </c>
      <c r="K278">
        <v>5</v>
      </c>
      <c r="L278" s="5">
        <v>44925</v>
      </c>
      <c r="M278" s="6">
        <v>8000</v>
      </c>
      <c r="N278" s="10">
        <f t="shared" si="65"/>
        <v>133.33333333333334</v>
      </c>
      <c r="O278" s="10">
        <f t="shared" si="71"/>
        <v>7866.666666666667</v>
      </c>
      <c r="P278" s="4" t="s">
        <v>457</v>
      </c>
      <c r="Q278" s="6">
        <f t="shared" si="72"/>
        <v>133.33333333333334</v>
      </c>
      <c r="S278" s="6">
        <f t="shared" si="73"/>
        <v>133.33333333333334</v>
      </c>
      <c r="T278" s="6">
        <f t="shared" ref="T278:AD278" si="95">S278</f>
        <v>133.33333333333334</v>
      </c>
      <c r="U278" s="6">
        <f t="shared" si="95"/>
        <v>133.33333333333334</v>
      </c>
      <c r="V278" s="6">
        <f t="shared" si="95"/>
        <v>133.33333333333334</v>
      </c>
      <c r="W278" s="6">
        <f t="shared" si="95"/>
        <v>133.33333333333334</v>
      </c>
      <c r="X278" s="6">
        <f t="shared" si="95"/>
        <v>133.33333333333334</v>
      </c>
      <c r="Y278" s="6">
        <f t="shared" si="95"/>
        <v>133.33333333333334</v>
      </c>
      <c r="Z278" s="6">
        <f t="shared" si="95"/>
        <v>133.33333333333334</v>
      </c>
      <c r="AA278" s="6">
        <f t="shared" si="95"/>
        <v>133.33333333333334</v>
      </c>
      <c r="AB278" s="6">
        <f t="shared" si="95"/>
        <v>133.33333333333334</v>
      </c>
      <c r="AC278" s="6">
        <f t="shared" si="95"/>
        <v>133.33333333333334</v>
      </c>
      <c r="AD278" s="6">
        <f t="shared" si="95"/>
        <v>133.33333333333334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485</v>
      </c>
      <c r="J279">
        <v>1</v>
      </c>
      <c r="K279">
        <v>5</v>
      </c>
      <c r="L279" s="5">
        <v>44925</v>
      </c>
      <c r="M279" s="6">
        <v>8000</v>
      </c>
      <c r="N279" s="10">
        <f t="shared" si="65"/>
        <v>133.33333333333334</v>
      </c>
      <c r="O279" s="10">
        <f t="shared" si="71"/>
        <v>7866.666666666667</v>
      </c>
      <c r="P279" s="4" t="s">
        <v>457</v>
      </c>
      <c r="Q279" s="6">
        <f t="shared" si="72"/>
        <v>133.33333333333334</v>
      </c>
      <c r="S279" s="6">
        <f t="shared" si="73"/>
        <v>133.33333333333334</v>
      </c>
      <c r="T279" s="6">
        <f t="shared" ref="T279:AD279" si="96">S279</f>
        <v>133.33333333333334</v>
      </c>
      <c r="U279" s="6">
        <f t="shared" si="96"/>
        <v>133.33333333333334</v>
      </c>
      <c r="V279" s="6">
        <f t="shared" si="96"/>
        <v>133.33333333333334</v>
      </c>
      <c r="W279" s="6">
        <f t="shared" si="96"/>
        <v>133.33333333333334</v>
      </c>
      <c r="X279" s="6">
        <f t="shared" si="96"/>
        <v>133.33333333333334</v>
      </c>
      <c r="Y279" s="6">
        <f t="shared" si="96"/>
        <v>133.33333333333334</v>
      </c>
      <c r="Z279" s="6">
        <f t="shared" si="96"/>
        <v>133.33333333333334</v>
      </c>
      <c r="AA279" s="6">
        <f t="shared" si="96"/>
        <v>133.33333333333334</v>
      </c>
      <c r="AB279" s="6">
        <f t="shared" si="96"/>
        <v>133.33333333333334</v>
      </c>
      <c r="AC279" s="6">
        <f t="shared" si="96"/>
        <v>133.33333333333334</v>
      </c>
      <c r="AD279" s="6">
        <f t="shared" si="96"/>
        <v>133.33333333333334</v>
      </c>
    </row>
    <row r="280" spans="3:30" x14ac:dyDescent="0.25">
      <c r="C280" s="9">
        <v>102158</v>
      </c>
      <c r="D280" t="s">
        <v>471</v>
      </c>
      <c r="E280">
        <v>630130</v>
      </c>
      <c r="F280" t="s">
        <v>204</v>
      </c>
      <c r="G280" t="s">
        <v>198</v>
      </c>
      <c r="I280" s="4" t="s">
        <v>485</v>
      </c>
      <c r="J280">
        <v>1</v>
      </c>
      <c r="K280">
        <v>5</v>
      </c>
      <c r="L280" s="5">
        <v>44925</v>
      </c>
      <c r="M280" s="6">
        <v>8000</v>
      </c>
      <c r="N280" s="10">
        <f t="shared" si="65"/>
        <v>133.33333333333334</v>
      </c>
      <c r="O280" s="10">
        <f t="shared" si="71"/>
        <v>7866.666666666667</v>
      </c>
      <c r="P280" s="4" t="s">
        <v>457</v>
      </c>
      <c r="Q280" s="6">
        <f t="shared" si="72"/>
        <v>133.33333333333334</v>
      </c>
      <c r="S280" s="6">
        <f t="shared" si="73"/>
        <v>133.33333333333334</v>
      </c>
      <c r="T280" s="6">
        <f t="shared" ref="T280:AD280" si="97">S280</f>
        <v>133.33333333333334</v>
      </c>
      <c r="U280" s="6">
        <f t="shared" si="97"/>
        <v>133.33333333333334</v>
      </c>
      <c r="V280" s="6">
        <f t="shared" si="97"/>
        <v>133.33333333333334</v>
      </c>
      <c r="W280" s="6">
        <f t="shared" si="97"/>
        <v>133.33333333333334</v>
      </c>
      <c r="X280" s="6">
        <f t="shared" si="97"/>
        <v>133.33333333333334</v>
      </c>
      <c r="Y280" s="6">
        <f t="shared" si="97"/>
        <v>133.33333333333334</v>
      </c>
      <c r="Z280" s="6">
        <f t="shared" si="97"/>
        <v>133.33333333333334</v>
      </c>
      <c r="AA280" s="6">
        <f t="shared" si="97"/>
        <v>133.33333333333334</v>
      </c>
      <c r="AB280" s="6">
        <f t="shared" si="97"/>
        <v>133.33333333333334</v>
      </c>
      <c r="AC280" s="6">
        <f t="shared" si="97"/>
        <v>133.33333333333334</v>
      </c>
      <c r="AD280" s="6">
        <f t="shared" si="97"/>
        <v>133.33333333333334</v>
      </c>
    </row>
    <row r="281" spans="3:30" x14ac:dyDescent="0.25">
      <c r="C281" s="9">
        <v>102162</v>
      </c>
      <c r="D281" t="s">
        <v>472</v>
      </c>
      <c r="E281">
        <v>630130</v>
      </c>
      <c r="F281" t="s">
        <v>204</v>
      </c>
      <c r="G281" t="s">
        <v>198</v>
      </c>
      <c r="I281" s="4" t="s">
        <v>485</v>
      </c>
      <c r="J281">
        <v>1</v>
      </c>
      <c r="K281">
        <v>5</v>
      </c>
      <c r="L281" s="5">
        <v>44925</v>
      </c>
      <c r="M281" s="6">
        <v>8000</v>
      </c>
      <c r="N281" s="10">
        <f t="shared" si="65"/>
        <v>133.33333333333334</v>
      </c>
      <c r="O281" s="10">
        <f t="shared" si="71"/>
        <v>7866.666666666667</v>
      </c>
      <c r="P281" s="4" t="s">
        <v>457</v>
      </c>
      <c r="Q281" s="6">
        <f t="shared" si="72"/>
        <v>133.33333333333334</v>
      </c>
      <c r="S281" s="6">
        <f t="shared" si="73"/>
        <v>133.33333333333334</v>
      </c>
      <c r="T281" s="6">
        <f t="shared" ref="T281:AD281" si="98">S281</f>
        <v>133.33333333333334</v>
      </c>
      <c r="U281" s="6">
        <f t="shared" si="98"/>
        <v>133.33333333333334</v>
      </c>
      <c r="V281" s="6">
        <f t="shared" si="98"/>
        <v>133.33333333333334</v>
      </c>
      <c r="W281" s="6">
        <f t="shared" si="98"/>
        <v>133.33333333333334</v>
      </c>
      <c r="X281" s="6">
        <f t="shared" si="98"/>
        <v>133.33333333333334</v>
      </c>
      <c r="Y281" s="6">
        <f t="shared" si="98"/>
        <v>133.33333333333334</v>
      </c>
      <c r="Z281" s="6">
        <f t="shared" si="98"/>
        <v>133.33333333333334</v>
      </c>
      <c r="AA281" s="6">
        <f t="shared" si="98"/>
        <v>133.33333333333334</v>
      </c>
      <c r="AB281" s="6">
        <f t="shared" si="98"/>
        <v>133.33333333333334</v>
      </c>
      <c r="AC281" s="6">
        <f t="shared" si="98"/>
        <v>133.33333333333334</v>
      </c>
      <c r="AD281" s="6">
        <f t="shared" si="98"/>
        <v>133.33333333333334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485</v>
      </c>
      <c r="J282">
        <v>1</v>
      </c>
      <c r="K282">
        <v>5</v>
      </c>
      <c r="L282" s="5">
        <v>44925</v>
      </c>
      <c r="M282" s="6">
        <v>8000</v>
      </c>
      <c r="N282" s="10">
        <f t="shared" si="65"/>
        <v>133.33333333333334</v>
      </c>
      <c r="O282" s="10">
        <f t="shared" si="71"/>
        <v>7866.666666666667</v>
      </c>
      <c r="P282" s="4" t="s">
        <v>457</v>
      </c>
      <c r="Q282" s="6">
        <f t="shared" si="72"/>
        <v>133.33333333333334</v>
      </c>
      <c r="S282" s="6">
        <f t="shared" si="73"/>
        <v>133.33333333333334</v>
      </c>
      <c r="T282" s="6">
        <f t="shared" ref="T282:AD282" si="99">S282</f>
        <v>133.33333333333334</v>
      </c>
      <c r="U282" s="6">
        <f t="shared" si="99"/>
        <v>133.33333333333334</v>
      </c>
      <c r="V282" s="6">
        <f t="shared" si="99"/>
        <v>133.33333333333334</v>
      </c>
      <c r="W282" s="6">
        <f t="shared" si="99"/>
        <v>133.33333333333334</v>
      </c>
      <c r="X282" s="6">
        <f t="shared" si="99"/>
        <v>133.33333333333334</v>
      </c>
      <c r="Y282" s="6">
        <f t="shared" si="99"/>
        <v>133.33333333333334</v>
      </c>
      <c r="Z282" s="6">
        <f t="shared" si="99"/>
        <v>133.33333333333334</v>
      </c>
      <c r="AA282" s="6">
        <f t="shared" si="99"/>
        <v>133.33333333333334</v>
      </c>
      <c r="AB282" s="6">
        <f t="shared" si="99"/>
        <v>133.33333333333334</v>
      </c>
      <c r="AC282" s="6">
        <f t="shared" si="99"/>
        <v>133.33333333333334</v>
      </c>
      <c r="AD282" s="6">
        <f t="shared" si="99"/>
        <v>133.33333333333334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485</v>
      </c>
      <c r="J283">
        <v>1</v>
      </c>
      <c r="K283">
        <v>5</v>
      </c>
      <c r="L283" s="5">
        <v>44925</v>
      </c>
      <c r="M283" s="6">
        <v>8000</v>
      </c>
      <c r="N283" s="10">
        <f t="shared" si="65"/>
        <v>133.33333333333334</v>
      </c>
      <c r="O283" s="10">
        <f t="shared" si="71"/>
        <v>7866.666666666667</v>
      </c>
      <c r="P283" s="4" t="s">
        <v>457</v>
      </c>
      <c r="Q283" s="6">
        <f t="shared" si="72"/>
        <v>133.33333333333334</v>
      </c>
      <c r="S283" s="6">
        <f t="shared" si="73"/>
        <v>133.33333333333334</v>
      </c>
      <c r="T283" s="6">
        <f t="shared" ref="T283:AD283" si="100">S283</f>
        <v>133.33333333333334</v>
      </c>
      <c r="U283" s="6">
        <f t="shared" si="100"/>
        <v>133.33333333333334</v>
      </c>
      <c r="V283" s="6">
        <f t="shared" si="100"/>
        <v>133.33333333333334</v>
      </c>
      <c r="W283" s="6">
        <f t="shared" si="100"/>
        <v>133.33333333333334</v>
      </c>
      <c r="X283" s="6">
        <f t="shared" si="100"/>
        <v>133.33333333333334</v>
      </c>
      <c r="Y283" s="6">
        <f t="shared" si="100"/>
        <v>133.33333333333334</v>
      </c>
      <c r="Z283" s="6">
        <f t="shared" si="100"/>
        <v>133.33333333333334</v>
      </c>
      <c r="AA283" s="6">
        <f t="shared" si="100"/>
        <v>133.33333333333334</v>
      </c>
      <c r="AB283" s="6">
        <f t="shared" si="100"/>
        <v>133.33333333333334</v>
      </c>
      <c r="AC283" s="6">
        <f t="shared" si="100"/>
        <v>133.33333333333334</v>
      </c>
      <c r="AD283" s="6">
        <f t="shared" si="100"/>
        <v>133.33333333333334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485</v>
      </c>
      <c r="J284">
        <v>1</v>
      </c>
      <c r="K284">
        <v>5</v>
      </c>
      <c r="L284" s="5">
        <v>44925</v>
      </c>
      <c r="M284" s="6">
        <v>8000</v>
      </c>
      <c r="N284" s="10">
        <f t="shared" si="65"/>
        <v>133.33333333333334</v>
      </c>
      <c r="O284" s="10">
        <f t="shared" si="71"/>
        <v>7866.666666666667</v>
      </c>
      <c r="P284" s="4" t="s">
        <v>457</v>
      </c>
      <c r="Q284" s="6">
        <f t="shared" si="72"/>
        <v>133.33333333333334</v>
      </c>
      <c r="S284" s="6">
        <f t="shared" si="73"/>
        <v>133.33333333333334</v>
      </c>
      <c r="T284" s="6">
        <f t="shared" ref="T284:AD284" si="101">S284</f>
        <v>133.33333333333334</v>
      </c>
      <c r="U284" s="6">
        <f t="shared" si="101"/>
        <v>133.33333333333334</v>
      </c>
      <c r="V284" s="6">
        <f t="shared" si="101"/>
        <v>133.33333333333334</v>
      </c>
      <c r="W284" s="6">
        <f t="shared" si="101"/>
        <v>133.33333333333334</v>
      </c>
      <c r="X284" s="6">
        <f t="shared" si="101"/>
        <v>133.33333333333334</v>
      </c>
      <c r="Y284" s="6">
        <f t="shared" si="101"/>
        <v>133.33333333333334</v>
      </c>
      <c r="Z284" s="6">
        <f t="shared" si="101"/>
        <v>133.33333333333334</v>
      </c>
      <c r="AA284" s="6">
        <f t="shared" si="101"/>
        <v>133.33333333333334</v>
      </c>
      <c r="AB284" s="6">
        <f t="shared" si="101"/>
        <v>133.33333333333334</v>
      </c>
      <c r="AC284" s="6">
        <f t="shared" si="101"/>
        <v>133.33333333333334</v>
      </c>
      <c r="AD284" s="6">
        <f t="shared" si="101"/>
        <v>133.33333333333334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485</v>
      </c>
      <c r="J285">
        <v>1</v>
      </c>
      <c r="K285">
        <v>5</v>
      </c>
      <c r="L285" s="5">
        <v>44925</v>
      </c>
      <c r="M285" s="6">
        <v>8000</v>
      </c>
      <c r="N285" s="10">
        <f t="shared" si="65"/>
        <v>133.33333333333334</v>
      </c>
      <c r="O285" s="10">
        <f t="shared" si="71"/>
        <v>7866.666666666667</v>
      </c>
      <c r="P285" s="4" t="s">
        <v>457</v>
      </c>
      <c r="Q285" s="6">
        <f t="shared" si="72"/>
        <v>133.33333333333334</v>
      </c>
      <c r="S285" s="6">
        <f t="shared" si="73"/>
        <v>133.33333333333334</v>
      </c>
      <c r="T285" s="6">
        <f t="shared" ref="T285:AD285" si="102">S285</f>
        <v>133.33333333333334</v>
      </c>
      <c r="U285" s="6">
        <f t="shared" si="102"/>
        <v>133.33333333333334</v>
      </c>
      <c r="V285" s="6">
        <f t="shared" si="102"/>
        <v>133.33333333333334</v>
      </c>
      <c r="W285" s="6">
        <f t="shared" si="102"/>
        <v>133.33333333333334</v>
      </c>
      <c r="X285" s="6">
        <f t="shared" si="102"/>
        <v>133.33333333333334</v>
      </c>
      <c r="Y285" s="6">
        <f t="shared" si="102"/>
        <v>133.33333333333334</v>
      </c>
      <c r="Z285" s="6">
        <f t="shared" si="102"/>
        <v>133.33333333333334</v>
      </c>
      <c r="AA285" s="6">
        <f t="shared" si="102"/>
        <v>133.33333333333334</v>
      </c>
      <c r="AB285" s="6">
        <f t="shared" si="102"/>
        <v>133.33333333333334</v>
      </c>
      <c r="AC285" s="6">
        <f t="shared" si="102"/>
        <v>133.33333333333334</v>
      </c>
      <c r="AD285" s="6">
        <f t="shared" si="102"/>
        <v>133.33333333333334</v>
      </c>
    </row>
    <row r="286" spans="3:30" x14ac:dyDescent="0.25">
      <c r="C286" s="9">
        <v>102179</v>
      </c>
      <c r="D286" t="s">
        <v>473</v>
      </c>
      <c r="E286">
        <v>630130</v>
      </c>
      <c r="F286" t="s">
        <v>204</v>
      </c>
      <c r="G286" t="s">
        <v>198</v>
      </c>
      <c r="I286" s="4" t="s">
        <v>485</v>
      </c>
      <c r="J286">
        <v>1</v>
      </c>
      <c r="K286">
        <v>5</v>
      </c>
      <c r="L286" s="5">
        <v>44925</v>
      </c>
      <c r="M286" s="6">
        <v>8000</v>
      </c>
      <c r="N286" s="10">
        <f t="shared" si="65"/>
        <v>133.33333333333334</v>
      </c>
      <c r="O286" s="10">
        <f t="shared" si="71"/>
        <v>7866.666666666667</v>
      </c>
      <c r="P286" s="4" t="s">
        <v>457</v>
      </c>
      <c r="Q286" s="6">
        <f t="shared" si="72"/>
        <v>133.33333333333334</v>
      </c>
      <c r="S286" s="6">
        <f t="shared" si="73"/>
        <v>133.33333333333334</v>
      </c>
      <c r="T286" s="6">
        <f t="shared" ref="T286:AD286" si="103">S286</f>
        <v>133.33333333333334</v>
      </c>
      <c r="U286" s="6">
        <f t="shared" si="103"/>
        <v>133.33333333333334</v>
      </c>
      <c r="V286" s="6">
        <f t="shared" si="103"/>
        <v>133.33333333333334</v>
      </c>
      <c r="W286" s="6">
        <f t="shared" si="103"/>
        <v>133.33333333333334</v>
      </c>
      <c r="X286" s="6">
        <f t="shared" si="103"/>
        <v>133.33333333333334</v>
      </c>
      <c r="Y286" s="6">
        <f t="shared" si="103"/>
        <v>133.33333333333334</v>
      </c>
      <c r="Z286" s="6">
        <f t="shared" si="103"/>
        <v>133.33333333333334</v>
      </c>
      <c r="AA286" s="6">
        <f t="shared" si="103"/>
        <v>133.33333333333334</v>
      </c>
      <c r="AB286" s="6">
        <f t="shared" si="103"/>
        <v>133.33333333333334</v>
      </c>
      <c r="AC286" s="6">
        <f t="shared" si="103"/>
        <v>133.33333333333334</v>
      </c>
      <c r="AD286" s="6">
        <f t="shared" si="103"/>
        <v>133.33333333333334</v>
      </c>
    </row>
    <row r="287" spans="3:30" x14ac:dyDescent="0.25">
      <c r="C287" s="9">
        <v>102181</v>
      </c>
      <c r="D287" t="s">
        <v>474</v>
      </c>
      <c r="E287">
        <v>630130</v>
      </c>
      <c r="F287" t="s">
        <v>204</v>
      </c>
      <c r="G287" t="s">
        <v>198</v>
      </c>
      <c r="I287" s="4" t="s">
        <v>485</v>
      </c>
      <c r="J287">
        <v>1</v>
      </c>
      <c r="K287">
        <v>5</v>
      </c>
      <c r="L287" s="5">
        <v>44925</v>
      </c>
      <c r="M287" s="6">
        <v>8000</v>
      </c>
      <c r="N287" s="10">
        <f t="shared" si="65"/>
        <v>133.33333333333334</v>
      </c>
      <c r="O287" s="10">
        <f t="shared" si="71"/>
        <v>7866.666666666667</v>
      </c>
      <c r="P287" s="4" t="s">
        <v>457</v>
      </c>
      <c r="Q287" s="6">
        <f t="shared" si="72"/>
        <v>133.33333333333334</v>
      </c>
      <c r="S287" s="6">
        <f t="shared" si="73"/>
        <v>133.33333333333334</v>
      </c>
      <c r="T287" s="6">
        <f t="shared" ref="T287:AD287" si="104">S287</f>
        <v>133.33333333333334</v>
      </c>
      <c r="U287" s="6">
        <f t="shared" si="104"/>
        <v>133.33333333333334</v>
      </c>
      <c r="V287" s="6">
        <f t="shared" si="104"/>
        <v>133.33333333333334</v>
      </c>
      <c r="W287" s="6">
        <f t="shared" si="104"/>
        <v>133.33333333333334</v>
      </c>
      <c r="X287" s="6">
        <f t="shared" si="104"/>
        <v>133.33333333333334</v>
      </c>
      <c r="Y287" s="6">
        <f t="shared" si="104"/>
        <v>133.33333333333334</v>
      </c>
      <c r="Z287" s="6">
        <f t="shared" si="104"/>
        <v>133.33333333333334</v>
      </c>
      <c r="AA287" s="6">
        <f t="shared" si="104"/>
        <v>133.33333333333334</v>
      </c>
      <c r="AB287" s="6">
        <f t="shared" si="104"/>
        <v>133.33333333333334</v>
      </c>
      <c r="AC287" s="6">
        <f t="shared" si="104"/>
        <v>133.33333333333334</v>
      </c>
      <c r="AD287" s="6">
        <f t="shared" si="104"/>
        <v>133.33333333333334</v>
      </c>
    </row>
    <row r="288" spans="3:30" x14ac:dyDescent="0.25">
      <c r="C288" s="9">
        <v>102182</v>
      </c>
      <c r="D288" t="s">
        <v>475</v>
      </c>
      <c r="E288">
        <v>630130</v>
      </c>
      <c r="F288" t="s">
        <v>204</v>
      </c>
      <c r="G288" t="s">
        <v>198</v>
      </c>
      <c r="I288" s="4" t="s">
        <v>485</v>
      </c>
      <c r="J288">
        <v>1</v>
      </c>
      <c r="K288">
        <v>5</v>
      </c>
      <c r="L288" s="5">
        <v>44925</v>
      </c>
      <c r="M288" s="6">
        <v>8000</v>
      </c>
      <c r="N288" s="10">
        <f t="shared" si="65"/>
        <v>133.33333333333334</v>
      </c>
      <c r="O288" s="10">
        <f t="shared" si="71"/>
        <v>7866.666666666667</v>
      </c>
      <c r="P288" s="4" t="s">
        <v>457</v>
      </c>
      <c r="Q288" s="6">
        <f t="shared" si="72"/>
        <v>133.33333333333334</v>
      </c>
      <c r="S288" s="6">
        <f t="shared" si="73"/>
        <v>133.33333333333334</v>
      </c>
      <c r="T288" s="6">
        <f t="shared" ref="T288:AD288" si="105">S288</f>
        <v>133.33333333333334</v>
      </c>
      <c r="U288" s="6">
        <f t="shared" si="105"/>
        <v>133.33333333333334</v>
      </c>
      <c r="V288" s="6">
        <f t="shared" si="105"/>
        <v>133.33333333333334</v>
      </c>
      <c r="W288" s="6">
        <f t="shared" si="105"/>
        <v>133.33333333333334</v>
      </c>
      <c r="X288" s="6">
        <f t="shared" si="105"/>
        <v>133.33333333333334</v>
      </c>
      <c r="Y288" s="6">
        <f t="shared" si="105"/>
        <v>133.33333333333334</v>
      </c>
      <c r="Z288" s="6">
        <f t="shared" si="105"/>
        <v>133.33333333333334</v>
      </c>
      <c r="AA288" s="6">
        <f t="shared" si="105"/>
        <v>133.33333333333334</v>
      </c>
      <c r="AB288" s="6">
        <f t="shared" si="105"/>
        <v>133.33333333333334</v>
      </c>
      <c r="AC288" s="6">
        <f t="shared" si="105"/>
        <v>133.33333333333334</v>
      </c>
      <c r="AD288" s="6">
        <f t="shared" si="105"/>
        <v>133.33333333333334</v>
      </c>
    </row>
    <row r="289" spans="3:30" x14ac:dyDescent="0.25">
      <c r="C289" s="9">
        <v>102184</v>
      </c>
      <c r="D289" t="s">
        <v>476</v>
      </c>
      <c r="E289">
        <v>630130</v>
      </c>
      <c r="F289" t="s">
        <v>204</v>
      </c>
      <c r="G289" t="s">
        <v>198</v>
      </c>
      <c r="I289" s="4" t="s">
        <v>485</v>
      </c>
      <c r="J289">
        <v>1</v>
      </c>
      <c r="K289">
        <v>5</v>
      </c>
      <c r="L289" s="5">
        <v>44925</v>
      </c>
      <c r="M289" s="6">
        <v>8000</v>
      </c>
      <c r="N289" s="10">
        <f t="shared" si="65"/>
        <v>133.33333333333334</v>
      </c>
      <c r="O289" s="10">
        <f t="shared" si="71"/>
        <v>7866.666666666667</v>
      </c>
      <c r="P289" s="4" t="s">
        <v>457</v>
      </c>
      <c r="Q289" s="6">
        <f t="shared" si="72"/>
        <v>133.33333333333334</v>
      </c>
      <c r="S289" s="6">
        <f t="shared" si="73"/>
        <v>133.33333333333334</v>
      </c>
      <c r="T289" s="6">
        <f t="shared" ref="T289:AD289" si="106">S289</f>
        <v>133.33333333333334</v>
      </c>
      <c r="U289" s="6">
        <f t="shared" si="106"/>
        <v>133.33333333333334</v>
      </c>
      <c r="V289" s="6">
        <f t="shared" si="106"/>
        <v>133.33333333333334</v>
      </c>
      <c r="W289" s="6">
        <f t="shared" si="106"/>
        <v>133.33333333333334</v>
      </c>
      <c r="X289" s="6">
        <f t="shared" si="106"/>
        <v>133.33333333333334</v>
      </c>
      <c r="Y289" s="6">
        <f t="shared" si="106"/>
        <v>133.33333333333334</v>
      </c>
      <c r="Z289" s="6">
        <f t="shared" si="106"/>
        <v>133.33333333333334</v>
      </c>
      <c r="AA289" s="6">
        <f t="shared" si="106"/>
        <v>133.33333333333334</v>
      </c>
      <c r="AB289" s="6">
        <f t="shared" si="106"/>
        <v>133.33333333333334</v>
      </c>
      <c r="AC289" s="6">
        <f t="shared" si="106"/>
        <v>133.33333333333334</v>
      </c>
      <c r="AD289" s="6">
        <f t="shared" si="106"/>
        <v>133.33333333333334</v>
      </c>
    </row>
    <row r="290" spans="3:30" x14ac:dyDescent="0.25">
      <c r="C290" s="9">
        <v>102185</v>
      </c>
      <c r="D290" t="s">
        <v>477</v>
      </c>
      <c r="E290">
        <v>630130</v>
      </c>
      <c r="F290" t="s">
        <v>204</v>
      </c>
      <c r="G290" t="s">
        <v>198</v>
      </c>
      <c r="I290" s="4" t="s">
        <v>485</v>
      </c>
      <c r="J290">
        <v>1</v>
      </c>
      <c r="K290">
        <v>5</v>
      </c>
      <c r="L290" s="5">
        <v>44925</v>
      </c>
      <c r="M290" s="6">
        <v>8000</v>
      </c>
      <c r="N290" s="10">
        <f t="shared" si="65"/>
        <v>133.33333333333334</v>
      </c>
      <c r="O290" s="10">
        <f t="shared" si="71"/>
        <v>7866.666666666667</v>
      </c>
      <c r="P290" s="4" t="s">
        <v>457</v>
      </c>
      <c r="Q290" s="6">
        <f t="shared" si="72"/>
        <v>133.33333333333334</v>
      </c>
      <c r="S290" s="6">
        <f t="shared" si="73"/>
        <v>133.33333333333334</v>
      </c>
      <c r="T290" s="6">
        <f t="shared" ref="T290:AD290" si="107">S290</f>
        <v>133.33333333333334</v>
      </c>
      <c r="U290" s="6">
        <f t="shared" si="107"/>
        <v>133.33333333333334</v>
      </c>
      <c r="V290" s="6">
        <f t="shared" si="107"/>
        <v>133.33333333333334</v>
      </c>
      <c r="W290" s="6">
        <f t="shared" si="107"/>
        <v>133.33333333333334</v>
      </c>
      <c r="X290" s="6">
        <f t="shared" si="107"/>
        <v>133.33333333333334</v>
      </c>
      <c r="Y290" s="6">
        <f t="shared" si="107"/>
        <v>133.33333333333334</v>
      </c>
      <c r="Z290" s="6">
        <f t="shared" si="107"/>
        <v>133.33333333333334</v>
      </c>
      <c r="AA290" s="6">
        <f t="shared" si="107"/>
        <v>133.33333333333334</v>
      </c>
      <c r="AB290" s="6">
        <f t="shared" si="107"/>
        <v>133.33333333333334</v>
      </c>
      <c r="AC290" s="6">
        <f t="shared" si="107"/>
        <v>133.33333333333334</v>
      </c>
      <c r="AD290" s="6">
        <f t="shared" si="107"/>
        <v>133.33333333333334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485</v>
      </c>
      <c r="J291">
        <v>1</v>
      </c>
      <c r="K291">
        <v>5</v>
      </c>
      <c r="L291" s="5">
        <v>44925</v>
      </c>
      <c r="M291" s="6">
        <v>8000</v>
      </c>
      <c r="N291" s="10">
        <f t="shared" si="65"/>
        <v>133.33333333333334</v>
      </c>
      <c r="O291" s="10">
        <f t="shared" si="71"/>
        <v>7866.666666666667</v>
      </c>
      <c r="P291" s="4" t="s">
        <v>457</v>
      </c>
      <c r="Q291" s="6">
        <f t="shared" si="72"/>
        <v>133.33333333333334</v>
      </c>
      <c r="S291" s="6">
        <f t="shared" si="73"/>
        <v>133.33333333333334</v>
      </c>
      <c r="T291" s="6">
        <f t="shared" ref="T291:AD291" si="108">S291</f>
        <v>133.33333333333334</v>
      </c>
      <c r="U291" s="6">
        <f t="shared" si="108"/>
        <v>133.33333333333334</v>
      </c>
      <c r="V291" s="6">
        <f t="shared" si="108"/>
        <v>133.33333333333334</v>
      </c>
      <c r="W291" s="6">
        <f t="shared" si="108"/>
        <v>133.33333333333334</v>
      </c>
      <c r="X291" s="6">
        <f t="shared" si="108"/>
        <v>133.33333333333334</v>
      </c>
      <c r="Y291" s="6">
        <f t="shared" si="108"/>
        <v>133.33333333333334</v>
      </c>
      <c r="Z291" s="6">
        <f t="shared" si="108"/>
        <v>133.33333333333334</v>
      </c>
      <c r="AA291" s="6">
        <f t="shared" si="108"/>
        <v>133.33333333333334</v>
      </c>
      <c r="AB291" s="6">
        <f t="shared" si="108"/>
        <v>133.33333333333334</v>
      </c>
      <c r="AC291" s="6">
        <f t="shared" si="108"/>
        <v>133.33333333333334</v>
      </c>
      <c r="AD291" s="6">
        <f t="shared" si="108"/>
        <v>133.33333333333334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485</v>
      </c>
      <c r="J292">
        <v>1</v>
      </c>
      <c r="K292">
        <v>5</v>
      </c>
      <c r="L292" s="5">
        <v>44925</v>
      </c>
      <c r="M292" s="6">
        <v>8000</v>
      </c>
      <c r="N292" s="10">
        <f t="shared" si="65"/>
        <v>133.33333333333334</v>
      </c>
      <c r="O292" s="10">
        <f t="shared" si="71"/>
        <v>7866.666666666667</v>
      </c>
      <c r="P292" s="4" t="s">
        <v>457</v>
      </c>
      <c r="Q292" s="6">
        <f t="shared" si="72"/>
        <v>133.33333333333334</v>
      </c>
      <c r="S292" s="6">
        <f t="shared" si="73"/>
        <v>133.33333333333334</v>
      </c>
      <c r="T292" s="6">
        <f t="shared" ref="T292:AD292" si="109">S292</f>
        <v>133.33333333333334</v>
      </c>
      <c r="U292" s="6">
        <f t="shared" si="109"/>
        <v>133.33333333333334</v>
      </c>
      <c r="V292" s="6">
        <f t="shared" si="109"/>
        <v>133.33333333333334</v>
      </c>
      <c r="W292" s="6">
        <f t="shared" si="109"/>
        <v>133.33333333333334</v>
      </c>
      <c r="X292" s="6">
        <f t="shared" si="109"/>
        <v>133.33333333333334</v>
      </c>
      <c r="Y292" s="6">
        <f t="shared" si="109"/>
        <v>133.33333333333334</v>
      </c>
      <c r="Z292" s="6">
        <f t="shared" si="109"/>
        <v>133.33333333333334</v>
      </c>
      <c r="AA292" s="6">
        <f t="shared" si="109"/>
        <v>133.33333333333334</v>
      </c>
      <c r="AB292" s="6">
        <f t="shared" si="109"/>
        <v>133.33333333333334</v>
      </c>
      <c r="AC292" s="6">
        <f t="shared" si="109"/>
        <v>133.33333333333334</v>
      </c>
      <c r="AD292" s="6">
        <f t="shared" si="109"/>
        <v>133.33333333333334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485</v>
      </c>
      <c r="J293">
        <v>1</v>
      </c>
      <c r="K293">
        <v>5</v>
      </c>
      <c r="L293" s="5">
        <v>44925</v>
      </c>
      <c r="M293" s="6">
        <v>8000</v>
      </c>
      <c r="N293" s="10">
        <f t="shared" si="65"/>
        <v>133.33333333333334</v>
      </c>
      <c r="O293" s="10">
        <f t="shared" si="71"/>
        <v>7866.666666666667</v>
      </c>
      <c r="P293" s="4" t="s">
        <v>457</v>
      </c>
      <c r="Q293" s="6">
        <f t="shared" si="72"/>
        <v>133.33333333333334</v>
      </c>
      <c r="S293" s="6">
        <f t="shared" si="73"/>
        <v>133.33333333333334</v>
      </c>
      <c r="T293" s="6">
        <f t="shared" ref="T293:AD293" si="110">S293</f>
        <v>133.33333333333334</v>
      </c>
      <c r="U293" s="6">
        <f t="shared" si="110"/>
        <v>133.33333333333334</v>
      </c>
      <c r="V293" s="6">
        <f t="shared" si="110"/>
        <v>133.33333333333334</v>
      </c>
      <c r="W293" s="6">
        <f t="shared" si="110"/>
        <v>133.33333333333334</v>
      </c>
      <c r="X293" s="6">
        <f t="shared" si="110"/>
        <v>133.33333333333334</v>
      </c>
      <c r="Y293" s="6">
        <f t="shared" si="110"/>
        <v>133.33333333333334</v>
      </c>
      <c r="Z293" s="6">
        <f t="shared" si="110"/>
        <v>133.33333333333334</v>
      </c>
      <c r="AA293" s="6">
        <f t="shared" si="110"/>
        <v>133.33333333333334</v>
      </c>
      <c r="AB293" s="6">
        <f t="shared" si="110"/>
        <v>133.33333333333334</v>
      </c>
      <c r="AC293" s="6">
        <f t="shared" si="110"/>
        <v>133.33333333333334</v>
      </c>
      <c r="AD293" s="6">
        <f t="shared" si="110"/>
        <v>133.33333333333334</v>
      </c>
    </row>
    <row r="294" spans="3:30" x14ac:dyDescent="0.25">
      <c r="C294" s="9">
        <v>102198</v>
      </c>
      <c r="D294" t="s">
        <v>478</v>
      </c>
      <c r="E294">
        <v>630130</v>
      </c>
      <c r="F294" t="s">
        <v>204</v>
      </c>
      <c r="G294" t="s">
        <v>198</v>
      </c>
      <c r="I294" s="4" t="s">
        <v>485</v>
      </c>
      <c r="J294">
        <v>1</v>
      </c>
      <c r="K294">
        <v>5</v>
      </c>
      <c r="L294" s="5">
        <v>44925</v>
      </c>
      <c r="M294" s="6">
        <v>8000</v>
      </c>
      <c r="N294" s="10">
        <f t="shared" si="65"/>
        <v>133.33333333333334</v>
      </c>
      <c r="O294" s="10">
        <f t="shared" si="71"/>
        <v>7866.666666666667</v>
      </c>
      <c r="P294" s="4" t="s">
        <v>457</v>
      </c>
      <c r="Q294" s="6">
        <f t="shared" si="72"/>
        <v>133.33333333333334</v>
      </c>
      <c r="S294" s="6">
        <f t="shared" si="73"/>
        <v>133.33333333333334</v>
      </c>
      <c r="T294" s="6">
        <f t="shared" ref="T294:AD294" si="111">S294</f>
        <v>133.33333333333334</v>
      </c>
      <c r="U294" s="6">
        <f t="shared" si="111"/>
        <v>133.33333333333334</v>
      </c>
      <c r="V294" s="6">
        <f t="shared" si="111"/>
        <v>133.33333333333334</v>
      </c>
      <c r="W294" s="6">
        <f t="shared" si="111"/>
        <v>133.33333333333334</v>
      </c>
      <c r="X294" s="6">
        <f t="shared" si="111"/>
        <v>133.33333333333334</v>
      </c>
      <c r="Y294" s="6">
        <f t="shared" si="111"/>
        <v>133.33333333333334</v>
      </c>
      <c r="Z294" s="6">
        <f t="shared" si="111"/>
        <v>133.33333333333334</v>
      </c>
      <c r="AA294" s="6">
        <f t="shared" si="111"/>
        <v>133.33333333333334</v>
      </c>
      <c r="AB294" s="6">
        <f t="shared" si="111"/>
        <v>133.33333333333334</v>
      </c>
      <c r="AC294" s="6">
        <f t="shared" si="111"/>
        <v>133.33333333333334</v>
      </c>
      <c r="AD294" s="6">
        <f t="shared" si="111"/>
        <v>133.33333333333334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485</v>
      </c>
      <c r="J295">
        <v>1</v>
      </c>
      <c r="K295">
        <v>5</v>
      </c>
      <c r="L295" s="5">
        <v>44925</v>
      </c>
      <c r="M295" s="6">
        <v>8000</v>
      </c>
      <c r="N295" s="10">
        <f t="shared" si="65"/>
        <v>133.33333333333334</v>
      </c>
      <c r="O295" s="10">
        <f t="shared" si="71"/>
        <v>7866.666666666667</v>
      </c>
      <c r="P295" s="4" t="s">
        <v>457</v>
      </c>
      <c r="Q295" s="6">
        <f t="shared" si="72"/>
        <v>133.33333333333334</v>
      </c>
      <c r="S295" s="6">
        <f t="shared" si="73"/>
        <v>133.33333333333334</v>
      </c>
      <c r="T295" s="6">
        <f t="shared" ref="T295:AD295" si="112">S295</f>
        <v>133.33333333333334</v>
      </c>
      <c r="U295" s="6">
        <f t="shared" si="112"/>
        <v>133.33333333333334</v>
      </c>
      <c r="V295" s="6">
        <f t="shared" si="112"/>
        <v>133.33333333333334</v>
      </c>
      <c r="W295" s="6">
        <f t="shared" si="112"/>
        <v>133.33333333333334</v>
      </c>
      <c r="X295" s="6">
        <f t="shared" si="112"/>
        <v>133.33333333333334</v>
      </c>
      <c r="Y295" s="6">
        <f t="shared" si="112"/>
        <v>133.33333333333334</v>
      </c>
      <c r="Z295" s="6">
        <f t="shared" si="112"/>
        <v>133.33333333333334</v>
      </c>
      <c r="AA295" s="6">
        <f t="shared" si="112"/>
        <v>133.33333333333334</v>
      </c>
      <c r="AB295" s="6">
        <f t="shared" si="112"/>
        <v>133.33333333333334</v>
      </c>
      <c r="AC295" s="6">
        <f t="shared" si="112"/>
        <v>133.33333333333334</v>
      </c>
      <c r="AD295" s="6">
        <f t="shared" si="112"/>
        <v>133.33333333333334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485</v>
      </c>
      <c r="J296">
        <v>1</v>
      </c>
      <c r="K296">
        <v>5</v>
      </c>
      <c r="L296" s="5">
        <v>44925</v>
      </c>
      <c r="M296" s="6">
        <v>8000</v>
      </c>
      <c r="N296" s="10">
        <f t="shared" si="65"/>
        <v>133.33333333333334</v>
      </c>
      <c r="O296" s="10">
        <f t="shared" si="71"/>
        <v>7866.666666666667</v>
      </c>
      <c r="P296" s="4" t="s">
        <v>457</v>
      </c>
      <c r="Q296" s="6">
        <f t="shared" si="72"/>
        <v>133.33333333333334</v>
      </c>
      <c r="S296" s="6">
        <f t="shared" si="73"/>
        <v>133.33333333333334</v>
      </c>
      <c r="T296" s="6">
        <f t="shared" ref="T296:AD296" si="113">S296</f>
        <v>133.33333333333334</v>
      </c>
      <c r="U296" s="6">
        <f t="shared" si="113"/>
        <v>133.33333333333334</v>
      </c>
      <c r="V296" s="6">
        <f t="shared" si="113"/>
        <v>133.33333333333334</v>
      </c>
      <c r="W296" s="6">
        <f t="shared" si="113"/>
        <v>133.33333333333334</v>
      </c>
      <c r="X296" s="6">
        <f t="shared" si="113"/>
        <v>133.33333333333334</v>
      </c>
      <c r="Y296" s="6">
        <f t="shared" si="113"/>
        <v>133.33333333333334</v>
      </c>
      <c r="Z296" s="6">
        <f t="shared" si="113"/>
        <v>133.33333333333334</v>
      </c>
      <c r="AA296" s="6">
        <f t="shared" si="113"/>
        <v>133.33333333333334</v>
      </c>
      <c r="AB296" s="6">
        <f t="shared" si="113"/>
        <v>133.33333333333334</v>
      </c>
      <c r="AC296" s="6">
        <f t="shared" si="113"/>
        <v>133.33333333333334</v>
      </c>
      <c r="AD296" s="6">
        <f t="shared" si="113"/>
        <v>133.33333333333334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485</v>
      </c>
      <c r="J297">
        <v>1</v>
      </c>
      <c r="K297">
        <v>5</v>
      </c>
      <c r="L297" s="5">
        <v>44925</v>
      </c>
      <c r="M297" s="6">
        <v>8000</v>
      </c>
      <c r="N297" s="10">
        <f t="shared" si="65"/>
        <v>133.33333333333334</v>
      </c>
      <c r="O297" s="10">
        <f t="shared" si="71"/>
        <v>7866.666666666667</v>
      </c>
      <c r="P297" s="4" t="s">
        <v>457</v>
      </c>
      <c r="Q297" s="6">
        <f t="shared" si="72"/>
        <v>133.33333333333334</v>
      </c>
      <c r="S297" s="6">
        <f t="shared" si="73"/>
        <v>133.33333333333334</v>
      </c>
      <c r="T297" s="6">
        <f t="shared" ref="T297:AD297" si="114">S297</f>
        <v>133.33333333333334</v>
      </c>
      <c r="U297" s="6">
        <f t="shared" si="114"/>
        <v>133.33333333333334</v>
      </c>
      <c r="V297" s="6">
        <f t="shared" si="114"/>
        <v>133.33333333333334</v>
      </c>
      <c r="W297" s="6">
        <f t="shared" si="114"/>
        <v>133.33333333333334</v>
      </c>
      <c r="X297" s="6">
        <f t="shared" si="114"/>
        <v>133.33333333333334</v>
      </c>
      <c r="Y297" s="6">
        <f t="shared" si="114"/>
        <v>133.33333333333334</v>
      </c>
      <c r="Z297" s="6">
        <f t="shared" si="114"/>
        <v>133.33333333333334</v>
      </c>
      <c r="AA297" s="6">
        <f t="shared" si="114"/>
        <v>133.33333333333334</v>
      </c>
      <c r="AB297" s="6">
        <f t="shared" si="114"/>
        <v>133.33333333333334</v>
      </c>
      <c r="AC297" s="6">
        <f t="shared" si="114"/>
        <v>133.33333333333334</v>
      </c>
      <c r="AD297" s="6">
        <f t="shared" si="114"/>
        <v>133.33333333333334</v>
      </c>
    </row>
    <row r="298" spans="3:30" x14ac:dyDescent="0.25">
      <c r="C298" s="9">
        <v>102206</v>
      </c>
      <c r="D298" t="s">
        <v>479</v>
      </c>
      <c r="E298">
        <v>630130</v>
      </c>
      <c r="F298" t="s">
        <v>204</v>
      </c>
      <c r="G298" t="s">
        <v>198</v>
      </c>
      <c r="I298" s="4" t="s">
        <v>485</v>
      </c>
      <c r="J298">
        <v>1</v>
      </c>
      <c r="K298">
        <v>5</v>
      </c>
      <c r="L298" s="5">
        <v>44925</v>
      </c>
      <c r="M298" s="6">
        <v>8000</v>
      </c>
      <c r="N298" s="10">
        <f t="shared" si="65"/>
        <v>133.33333333333334</v>
      </c>
      <c r="O298" s="10">
        <f t="shared" si="71"/>
        <v>7866.666666666667</v>
      </c>
      <c r="P298" s="4" t="s">
        <v>457</v>
      </c>
      <c r="Q298" s="6">
        <f t="shared" si="72"/>
        <v>133.33333333333334</v>
      </c>
      <c r="S298" s="6">
        <f t="shared" si="73"/>
        <v>133.33333333333334</v>
      </c>
      <c r="T298" s="6">
        <f t="shared" ref="T298:AD298" si="115">S298</f>
        <v>133.33333333333334</v>
      </c>
      <c r="U298" s="6">
        <f t="shared" si="115"/>
        <v>133.33333333333334</v>
      </c>
      <c r="V298" s="6">
        <f t="shared" si="115"/>
        <v>133.33333333333334</v>
      </c>
      <c r="W298" s="6">
        <f t="shared" si="115"/>
        <v>133.33333333333334</v>
      </c>
      <c r="X298" s="6">
        <f t="shared" si="115"/>
        <v>133.33333333333334</v>
      </c>
      <c r="Y298" s="6">
        <f t="shared" si="115"/>
        <v>133.33333333333334</v>
      </c>
      <c r="Z298" s="6">
        <f t="shared" si="115"/>
        <v>133.33333333333334</v>
      </c>
      <c r="AA298" s="6">
        <f t="shared" si="115"/>
        <v>133.33333333333334</v>
      </c>
      <c r="AB298" s="6">
        <f t="shared" si="115"/>
        <v>133.33333333333334</v>
      </c>
      <c r="AC298" s="6">
        <f t="shared" si="115"/>
        <v>133.33333333333334</v>
      </c>
      <c r="AD298" s="6">
        <f t="shared" si="115"/>
        <v>133.33333333333334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485</v>
      </c>
      <c r="J299">
        <v>1</v>
      </c>
      <c r="K299">
        <v>5</v>
      </c>
      <c r="L299" s="5">
        <v>44925</v>
      </c>
      <c r="M299" s="6">
        <v>8000</v>
      </c>
      <c r="N299" s="10">
        <f t="shared" si="65"/>
        <v>133.33333333333334</v>
      </c>
      <c r="O299" s="10">
        <f t="shared" si="71"/>
        <v>7866.666666666667</v>
      </c>
      <c r="P299" s="4" t="s">
        <v>457</v>
      </c>
      <c r="Q299" s="6">
        <f t="shared" si="72"/>
        <v>133.33333333333334</v>
      </c>
      <c r="S299" s="6">
        <f t="shared" si="73"/>
        <v>133.33333333333334</v>
      </c>
      <c r="T299" s="6">
        <f t="shared" ref="T299:AD299" si="116">S299</f>
        <v>133.33333333333334</v>
      </c>
      <c r="U299" s="6">
        <f t="shared" si="116"/>
        <v>133.33333333333334</v>
      </c>
      <c r="V299" s="6">
        <f t="shared" si="116"/>
        <v>133.33333333333334</v>
      </c>
      <c r="W299" s="6">
        <f t="shared" si="116"/>
        <v>133.33333333333334</v>
      </c>
      <c r="X299" s="6">
        <f t="shared" si="116"/>
        <v>133.33333333333334</v>
      </c>
      <c r="Y299" s="6">
        <f t="shared" si="116"/>
        <v>133.33333333333334</v>
      </c>
      <c r="Z299" s="6">
        <f t="shared" si="116"/>
        <v>133.33333333333334</v>
      </c>
      <c r="AA299" s="6">
        <f t="shared" si="116"/>
        <v>133.33333333333334</v>
      </c>
      <c r="AB299" s="6">
        <f t="shared" si="116"/>
        <v>133.33333333333334</v>
      </c>
      <c r="AC299" s="6">
        <f t="shared" si="116"/>
        <v>133.33333333333334</v>
      </c>
      <c r="AD299" s="6">
        <f t="shared" si="116"/>
        <v>133.33333333333334</v>
      </c>
    </row>
    <row r="300" spans="3:30" x14ac:dyDescent="0.25">
      <c r="C300" s="9">
        <v>102208</v>
      </c>
      <c r="D300" t="s">
        <v>458</v>
      </c>
      <c r="E300">
        <v>630130</v>
      </c>
      <c r="F300" t="s">
        <v>204</v>
      </c>
      <c r="G300" t="s">
        <v>198</v>
      </c>
      <c r="I300" s="4" t="s">
        <v>485</v>
      </c>
      <c r="J300">
        <v>1</v>
      </c>
      <c r="K300">
        <v>5</v>
      </c>
      <c r="L300" s="5">
        <v>44925</v>
      </c>
      <c r="M300" s="6">
        <v>8000</v>
      </c>
      <c r="N300" s="10">
        <f t="shared" si="65"/>
        <v>133.33333333333334</v>
      </c>
      <c r="O300" s="10">
        <f t="shared" si="71"/>
        <v>7866.666666666667</v>
      </c>
      <c r="P300" s="4" t="s">
        <v>457</v>
      </c>
      <c r="Q300" s="6">
        <f t="shared" si="72"/>
        <v>133.33333333333334</v>
      </c>
      <c r="S300" s="6">
        <f t="shared" si="73"/>
        <v>133.33333333333334</v>
      </c>
      <c r="T300" s="6">
        <f t="shared" ref="T300:AD300" si="117">S300</f>
        <v>133.33333333333334</v>
      </c>
      <c r="U300" s="6">
        <f t="shared" si="117"/>
        <v>133.33333333333334</v>
      </c>
      <c r="V300" s="6">
        <f t="shared" si="117"/>
        <v>133.33333333333334</v>
      </c>
      <c r="W300" s="6">
        <f t="shared" si="117"/>
        <v>133.33333333333334</v>
      </c>
      <c r="X300" s="6">
        <f t="shared" si="117"/>
        <v>133.33333333333334</v>
      </c>
      <c r="Y300" s="6">
        <f t="shared" si="117"/>
        <v>133.33333333333334</v>
      </c>
      <c r="Z300" s="6">
        <f t="shared" si="117"/>
        <v>133.33333333333334</v>
      </c>
      <c r="AA300" s="6">
        <f t="shared" si="117"/>
        <v>133.33333333333334</v>
      </c>
      <c r="AB300" s="6">
        <f t="shared" si="117"/>
        <v>133.33333333333334</v>
      </c>
      <c r="AC300" s="6">
        <f t="shared" si="117"/>
        <v>133.33333333333334</v>
      </c>
      <c r="AD300" s="6">
        <f t="shared" si="117"/>
        <v>133.33333333333334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485</v>
      </c>
      <c r="J301">
        <v>1</v>
      </c>
      <c r="K301">
        <v>5</v>
      </c>
      <c r="L301" s="5">
        <v>44925</v>
      </c>
      <c r="M301" s="6">
        <v>8000</v>
      </c>
      <c r="N301" s="10">
        <f t="shared" si="65"/>
        <v>133.33333333333334</v>
      </c>
      <c r="O301" s="10">
        <f t="shared" si="71"/>
        <v>7866.666666666667</v>
      </c>
      <c r="P301" s="4" t="s">
        <v>457</v>
      </c>
      <c r="Q301" s="6">
        <f t="shared" si="72"/>
        <v>133.33333333333334</v>
      </c>
      <c r="S301" s="6">
        <f t="shared" si="73"/>
        <v>133.33333333333334</v>
      </c>
      <c r="T301" s="6">
        <f t="shared" ref="T301:AD301" si="118">S301</f>
        <v>133.33333333333334</v>
      </c>
      <c r="U301" s="6">
        <f t="shared" si="118"/>
        <v>133.33333333333334</v>
      </c>
      <c r="V301" s="6">
        <f t="shared" si="118"/>
        <v>133.33333333333334</v>
      </c>
      <c r="W301" s="6">
        <f t="shared" si="118"/>
        <v>133.33333333333334</v>
      </c>
      <c r="X301" s="6">
        <f t="shared" si="118"/>
        <v>133.33333333333334</v>
      </c>
      <c r="Y301" s="6">
        <f t="shared" si="118"/>
        <v>133.33333333333334</v>
      </c>
      <c r="Z301" s="6">
        <f t="shared" si="118"/>
        <v>133.33333333333334</v>
      </c>
      <c r="AA301" s="6">
        <f t="shared" si="118"/>
        <v>133.33333333333334</v>
      </c>
      <c r="AB301" s="6">
        <f t="shared" si="118"/>
        <v>133.33333333333334</v>
      </c>
      <c r="AC301" s="6">
        <f t="shared" si="118"/>
        <v>133.33333333333334</v>
      </c>
      <c r="AD301" s="6">
        <f t="shared" si="118"/>
        <v>133.33333333333334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485</v>
      </c>
      <c r="J302">
        <v>1</v>
      </c>
      <c r="K302">
        <v>5</v>
      </c>
      <c r="L302" s="5">
        <v>44925</v>
      </c>
      <c r="M302" s="6">
        <v>8000</v>
      </c>
      <c r="N302" s="10">
        <f t="shared" si="65"/>
        <v>133.33333333333334</v>
      </c>
      <c r="O302" s="10">
        <f t="shared" si="71"/>
        <v>7866.666666666667</v>
      </c>
      <c r="P302" s="4" t="s">
        <v>457</v>
      </c>
      <c r="Q302" s="6">
        <f t="shared" si="72"/>
        <v>133.33333333333334</v>
      </c>
      <c r="S302" s="6">
        <f t="shared" si="73"/>
        <v>133.33333333333334</v>
      </c>
      <c r="T302" s="6">
        <f t="shared" ref="T302:AD302" si="119">S302</f>
        <v>133.33333333333334</v>
      </c>
      <c r="U302" s="6">
        <f t="shared" si="119"/>
        <v>133.33333333333334</v>
      </c>
      <c r="V302" s="6">
        <f t="shared" si="119"/>
        <v>133.33333333333334</v>
      </c>
      <c r="W302" s="6">
        <f t="shared" si="119"/>
        <v>133.33333333333334</v>
      </c>
      <c r="X302" s="6">
        <f t="shared" si="119"/>
        <v>133.33333333333334</v>
      </c>
      <c r="Y302" s="6">
        <f t="shared" si="119"/>
        <v>133.33333333333334</v>
      </c>
      <c r="Z302" s="6">
        <f t="shared" si="119"/>
        <v>133.33333333333334</v>
      </c>
      <c r="AA302" s="6">
        <f t="shared" si="119"/>
        <v>133.33333333333334</v>
      </c>
      <c r="AB302" s="6">
        <f t="shared" si="119"/>
        <v>133.33333333333334</v>
      </c>
      <c r="AC302" s="6">
        <f t="shared" si="119"/>
        <v>133.33333333333334</v>
      </c>
      <c r="AD302" s="6">
        <f t="shared" si="119"/>
        <v>133.33333333333334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485</v>
      </c>
      <c r="J303">
        <v>1</v>
      </c>
      <c r="K303">
        <v>5</v>
      </c>
      <c r="L303" s="5">
        <v>44925</v>
      </c>
      <c r="M303" s="6">
        <v>8000</v>
      </c>
      <c r="N303" s="10">
        <f t="shared" si="65"/>
        <v>133.33333333333334</v>
      </c>
      <c r="O303" s="10">
        <f t="shared" si="71"/>
        <v>7866.666666666667</v>
      </c>
      <c r="P303" s="4" t="s">
        <v>457</v>
      </c>
      <c r="Q303" s="6">
        <f t="shared" si="72"/>
        <v>133.33333333333334</v>
      </c>
      <c r="S303" s="6">
        <f t="shared" si="73"/>
        <v>133.33333333333334</v>
      </c>
      <c r="T303" s="6">
        <f t="shared" ref="T303:AD303" si="120">S303</f>
        <v>133.33333333333334</v>
      </c>
      <c r="U303" s="6">
        <f t="shared" si="120"/>
        <v>133.33333333333334</v>
      </c>
      <c r="V303" s="6">
        <f t="shared" si="120"/>
        <v>133.33333333333334</v>
      </c>
      <c r="W303" s="6">
        <f t="shared" si="120"/>
        <v>133.33333333333334</v>
      </c>
      <c r="X303" s="6">
        <f t="shared" si="120"/>
        <v>133.33333333333334</v>
      </c>
      <c r="Y303" s="6">
        <f t="shared" si="120"/>
        <v>133.33333333333334</v>
      </c>
      <c r="Z303" s="6">
        <f t="shared" si="120"/>
        <v>133.33333333333334</v>
      </c>
      <c r="AA303" s="6">
        <f t="shared" si="120"/>
        <v>133.33333333333334</v>
      </c>
      <c r="AB303" s="6">
        <f t="shared" si="120"/>
        <v>133.33333333333334</v>
      </c>
      <c r="AC303" s="6">
        <f t="shared" si="120"/>
        <v>133.33333333333334</v>
      </c>
      <c r="AD303" s="6">
        <f t="shared" si="120"/>
        <v>133.33333333333334</v>
      </c>
    </row>
    <row r="304" spans="3:30" x14ac:dyDescent="0.25">
      <c r="C304" s="9">
        <v>102214</v>
      </c>
      <c r="D304" t="s">
        <v>480</v>
      </c>
      <c r="E304">
        <v>630130</v>
      </c>
      <c r="F304" t="s">
        <v>204</v>
      </c>
      <c r="G304" t="s">
        <v>198</v>
      </c>
      <c r="I304" s="4" t="s">
        <v>485</v>
      </c>
      <c r="J304">
        <v>1</v>
      </c>
      <c r="K304">
        <v>5</v>
      </c>
      <c r="L304" s="5">
        <v>44925</v>
      </c>
      <c r="M304" s="6">
        <v>8000</v>
      </c>
      <c r="N304" s="10">
        <f t="shared" si="65"/>
        <v>133.33333333333334</v>
      </c>
      <c r="O304" s="10">
        <f t="shared" si="71"/>
        <v>7866.666666666667</v>
      </c>
      <c r="P304" s="4" t="s">
        <v>457</v>
      </c>
      <c r="Q304" s="6">
        <f t="shared" si="72"/>
        <v>133.33333333333334</v>
      </c>
      <c r="S304" s="6">
        <f t="shared" si="73"/>
        <v>133.33333333333334</v>
      </c>
      <c r="T304" s="6">
        <f t="shared" ref="T304:AD304" si="121">S304</f>
        <v>133.33333333333334</v>
      </c>
      <c r="U304" s="6">
        <f t="shared" si="121"/>
        <v>133.33333333333334</v>
      </c>
      <c r="V304" s="6">
        <f t="shared" si="121"/>
        <v>133.33333333333334</v>
      </c>
      <c r="W304" s="6">
        <f t="shared" si="121"/>
        <v>133.33333333333334</v>
      </c>
      <c r="X304" s="6">
        <f t="shared" si="121"/>
        <v>133.33333333333334</v>
      </c>
      <c r="Y304" s="6">
        <f t="shared" si="121"/>
        <v>133.33333333333334</v>
      </c>
      <c r="Z304" s="6">
        <f t="shared" si="121"/>
        <v>133.33333333333334</v>
      </c>
      <c r="AA304" s="6">
        <f t="shared" si="121"/>
        <v>133.33333333333334</v>
      </c>
      <c r="AB304" s="6">
        <f t="shared" si="121"/>
        <v>133.33333333333334</v>
      </c>
      <c r="AC304" s="6">
        <f t="shared" si="121"/>
        <v>133.33333333333334</v>
      </c>
      <c r="AD304" s="6">
        <f t="shared" si="121"/>
        <v>133.33333333333334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485</v>
      </c>
      <c r="J305">
        <v>1</v>
      </c>
      <c r="K305">
        <v>5</v>
      </c>
      <c r="L305" s="5">
        <v>44925</v>
      </c>
      <c r="M305" s="6">
        <v>8000</v>
      </c>
      <c r="N305" s="10">
        <f t="shared" si="65"/>
        <v>133.33333333333334</v>
      </c>
      <c r="O305" s="10">
        <f t="shared" si="71"/>
        <v>7866.666666666667</v>
      </c>
      <c r="P305" s="4" t="s">
        <v>457</v>
      </c>
      <c r="Q305" s="6">
        <f t="shared" si="72"/>
        <v>133.33333333333334</v>
      </c>
      <c r="S305" s="6">
        <f t="shared" si="73"/>
        <v>133.33333333333334</v>
      </c>
      <c r="T305" s="6">
        <f t="shared" ref="T305:AD305" si="122">S305</f>
        <v>133.33333333333334</v>
      </c>
      <c r="U305" s="6">
        <f t="shared" si="122"/>
        <v>133.33333333333334</v>
      </c>
      <c r="V305" s="6">
        <f t="shared" si="122"/>
        <v>133.33333333333334</v>
      </c>
      <c r="W305" s="6">
        <f t="shared" si="122"/>
        <v>133.33333333333334</v>
      </c>
      <c r="X305" s="6">
        <f t="shared" si="122"/>
        <v>133.33333333333334</v>
      </c>
      <c r="Y305" s="6">
        <f t="shared" si="122"/>
        <v>133.33333333333334</v>
      </c>
      <c r="Z305" s="6">
        <f t="shared" si="122"/>
        <v>133.33333333333334</v>
      </c>
      <c r="AA305" s="6">
        <f t="shared" si="122"/>
        <v>133.33333333333334</v>
      </c>
      <c r="AB305" s="6">
        <f t="shared" si="122"/>
        <v>133.33333333333334</v>
      </c>
      <c r="AC305" s="6">
        <f t="shared" si="122"/>
        <v>133.33333333333334</v>
      </c>
      <c r="AD305" s="6">
        <f t="shared" si="122"/>
        <v>133.33333333333334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485</v>
      </c>
      <c r="J306">
        <v>1</v>
      </c>
      <c r="K306">
        <v>5</v>
      </c>
      <c r="L306" s="5">
        <v>44925</v>
      </c>
      <c r="M306" s="6">
        <v>8000</v>
      </c>
      <c r="N306" s="10">
        <f t="shared" si="65"/>
        <v>133.33333333333334</v>
      </c>
      <c r="O306" s="10">
        <f t="shared" si="71"/>
        <v>7866.666666666667</v>
      </c>
      <c r="P306" s="4" t="s">
        <v>457</v>
      </c>
      <c r="Q306" s="6">
        <f t="shared" si="72"/>
        <v>133.33333333333334</v>
      </c>
      <c r="S306" s="6">
        <f t="shared" si="73"/>
        <v>133.33333333333334</v>
      </c>
      <c r="T306" s="6">
        <f t="shared" ref="T306:AD306" si="123">S306</f>
        <v>133.33333333333334</v>
      </c>
      <c r="U306" s="6">
        <f t="shared" si="123"/>
        <v>133.33333333333334</v>
      </c>
      <c r="V306" s="6">
        <f t="shared" si="123"/>
        <v>133.33333333333334</v>
      </c>
      <c r="W306" s="6">
        <f t="shared" si="123"/>
        <v>133.33333333333334</v>
      </c>
      <c r="X306" s="6">
        <f t="shared" si="123"/>
        <v>133.33333333333334</v>
      </c>
      <c r="Y306" s="6">
        <f t="shared" si="123"/>
        <v>133.33333333333334</v>
      </c>
      <c r="Z306" s="6">
        <f t="shared" si="123"/>
        <v>133.33333333333334</v>
      </c>
      <c r="AA306" s="6">
        <f t="shared" si="123"/>
        <v>133.33333333333334</v>
      </c>
      <c r="AB306" s="6">
        <f t="shared" si="123"/>
        <v>133.33333333333334</v>
      </c>
      <c r="AC306" s="6">
        <f t="shared" si="123"/>
        <v>133.33333333333334</v>
      </c>
      <c r="AD306" s="6">
        <f t="shared" si="123"/>
        <v>133.33333333333334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485</v>
      </c>
      <c r="J307">
        <v>1</v>
      </c>
      <c r="K307">
        <v>5</v>
      </c>
      <c r="L307" s="5">
        <v>44925</v>
      </c>
      <c r="M307" s="6">
        <v>8000</v>
      </c>
      <c r="N307" s="10">
        <f t="shared" si="65"/>
        <v>133.33333333333334</v>
      </c>
      <c r="O307" s="10">
        <f t="shared" si="71"/>
        <v>7866.666666666667</v>
      </c>
      <c r="P307" s="4" t="s">
        <v>457</v>
      </c>
      <c r="Q307" s="6">
        <f t="shared" si="72"/>
        <v>133.33333333333334</v>
      </c>
      <c r="S307" s="6">
        <f t="shared" si="73"/>
        <v>133.33333333333334</v>
      </c>
      <c r="T307" s="6">
        <f t="shared" ref="T307:AD307" si="124">S307</f>
        <v>133.33333333333334</v>
      </c>
      <c r="U307" s="6">
        <f t="shared" si="124"/>
        <v>133.33333333333334</v>
      </c>
      <c r="V307" s="6">
        <f t="shared" si="124"/>
        <v>133.33333333333334</v>
      </c>
      <c r="W307" s="6">
        <f t="shared" si="124"/>
        <v>133.33333333333334</v>
      </c>
      <c r="X307" s="6">
        <f t="shared" si="124"/>
        <v>133.33333333333334</v>
      </c>
      <c r="Y307" s="6">
        <f t="shared" si="124"/>
        <v>133.33333333333334</v>
      </c>
      <c r="Z307" s="6">
        <f t="shared" si="124"/>
        <v>133.33333333333334</v>
      </c>
      <c r="AA307" s="6">
        <f t="shared" si="124"/>
        <v>133.33333333333334</v>
      </c>
      <c r="AB307" s="6">
        <f t="shared" si="124"/>
        <v>133.33333333333334</v>
      </c>
      <c r="AC307" s="6">
        <f t="shared" si="124"/>
        <v>133.33333333333334</v>
      </c>
      <c r="AD307" s="6">
        <f t="shared" si="124"/>
        <v>133.33333333333334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485</v>
      </c>
      <c r="J308">
        <v>1</v>
      </c>
      <c r="K308">
        <v>5</v>
      </c>
      <c r="L308" s="5">
        <v>44925</v>
      </c>
      <c r="M308" s="6">
        <v>8000</v>
      </c>
      <c r="N308" s="10">
        <f t="shared" si="65"/>
        <v>133.33333333333334</v>
      </c>
      <c r="O308" s="10">
        <f t="shared" si="71"/>
        <v>7866.666666666667</v>
      </c>
      <c r="P308" s="4" t="s">
        <v>457</v>
      </c>
      <c r="Q308" s="6">
        <f t="shared" si="72"/>
        <v>133.33333333333334</v>
      </c>
      <c r="S308" s="6">
        <f t="shared" si="73"/>
        <v>133.33333333333334</v>
      </c>
      <c r="T308" s="6">
        <f t="shared" ref="T308:AD308" si="125">S308</f>
        <v>133.33333333333334</v>
      </c>
      <c r="U308" s="6">
        <f t="shared" si="125"/>
        <v>133.33333333333334</v>
      </c>
      <c r="V308" s="6">
        <f t="shared" si="125"/>
        <v>133.33333333333334</v>
      </c>
      <c r="W308" s="6">
        <f t="shared" si="125"/>
        <v>133.33333333333334</v>
      </c>
      <c r="X308" s="6">
        <f t="shared" si="125"/>
        <v>133.33333333333334</v>
      </c>
      <c r="Y308" s="6">
        <f t="shared" si="125"/>
        <v>133.33333333333334</v>
      </c>
      <c r="Z308" s="6">
        <f t="shared" si="125"/>
        <v>133.33333333333334</v>
      </c>
      <c r="AA308" s="6">
        <f t="shared" si="125"/>
        <v>133.33333333333334</v>
      </c>
      <c r="AB308" s="6">
        <f t="shared" si="125"/>
        <v>133.33333333333334</v>
      </c>
      <c r="AC308" s="6">
        <f t="shared" si="125"/>
        <v>133.33333333333334</v>
      </c>
      <c r="AD308" s="6">
        <f t="shared" si="125"/>
        <v>133.33333333333334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485</v>
      </c>
      <c r="J309">
        <v>1</v>
      </c>
      <c r="K309">
        <v>5</v>
      </c>
      <c r="L309" s="5">
        <v>44925</v>
      </c>
      <c r="M309" s="6">
        <v>8000</v>
      </c>
      <c r="N309" s="10">
        <f t="shared" si="65"/>
        <v>133.33333333333334</v>
      </c>
      <c r="O309" s="10">
        <f t="shared" si="71"/>
        <v>7866.666666666667</v>
      </c>
      <c r="P309" s="4" t="s">
        <v>457</v>
      </c>
      <c r="Q309" s="6">
        <f t="shared" si="72"/>
        <v>133.33333333333334</v>
      </c>
      <c r="S309" s="6">
        <f t="shared" si="73"/>
        <v>133.33333333333334</v>
      </c>
      <c r="T309" s="6">
        <f t="shared" ref="T309:AD309" si="126">S309</f>
        <v>133.33333333333334</v>
      </c>
      <c r="U309" s="6">
        <f t="shared" si="126"/>
        <v>133.33333333333334</v>
      </c>
      <c r="V309" s="6">
        <f t="shared" si="126"/>
        <v>133.33333333333334</v>
      </c>
      <c r="W309" s="6">
        <f t="shared" si="126"/>
        <v>133.33333333333334</v>
      </c>
      <c r="X309" s="6">
        <f t="shared" si="126"/>
        <v>133.33333333333334</v>
      </c>
      <c r="Y309" s="6">
        <f t="shared" si="126"/>
        <v>133.33333333333334</v>
      </c>
      <c r="Z309" s="6">
        <f t="shared" si="126"/>
        <v>133.33333333333334</v>
      </c>
      <c r="AA309" s="6">
        <f t="shared" si="126"/>
        <v>133.33333333333334</v>
      </c>
      <c r="AB309" s="6">
        <f t="shared" si="126"/>
        <v>133.33333333333334</v>
      </c>
      <c r="AC309" s="6">
        <f t="shared" si="126"/>
        <v>133.33333333333334</v>
      </c>
      <c r="AD309" s="6">
        <f t="shared" si="126"/>
        <v>133.33333333333334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485</v>
      </c>
      <c r="J310">
        <v>1</v>
      </c>
      <c r="K310">
        <v>5</v>
      </c>
      <c r="L310" s="5">
        <v>44925</v>
      </c>
      <c r="M310" s="6">
        <v>8000</v>
      </c>
      <c r="N310" s="10">
        <f t="shared" si="65"/>
        <v>133.33333333333334</v>
      </c>
      <c r="O310" s="10">
        <f t="shared" si="71"/>
        <v>7866.666666666667</v>
      </c>
      <c r="P310" s="4" t="s">
        <v>457</v>
      </c>
      <c r="Q310" s="6">
        <f t="shared" si="72"/>
        <v>133.33333333333334</v>
      </c>
      <c r="S310" s="6">
        <f t="shared" si="73"/>
        <v>133.33333333333334</v>
      </c>
      <c r="T310" s="6">
        <f t="shared" ref="T310:AD310" si="127">S310</f>
        <v>133.33333333333334</v>
      </c>
      <c r="U310" s="6">
        <f t="shared" si="127"/>
        <v>133.33333333333334</v>
      </c>
      <c r="V310" s="6">
        <f t="shared" si="127"/>
        <v>133.33333333333334</v>
      </c>
      <c r="W310" s="6">
        <f t="shared" si="127"/>
        <v>133.33333333333334</v>
      </c>
      <c r="X310" s="6">
        <f t="shared" si="127"/>
        <v>133.33333333333334</v>
      </c>
      <c r="Y310" s="6">
        <f t="shared" si="127"/>
        <v>133.33333333333334</v>
      </c>
      <c r="Z310" s="6">
        <f t="shared" si="127"/>
        <v>133.33333333333334</v>
      </c>
      <c r="AA310" s="6">
        <f t="shared" si="127"/>
        <v>133.33333333333334</v>
      </c>
      <c r="AB310" s="6">
        <f t="shared" si="127"/>
        <v>133.33333333333334</v>
      </c>
      <c r="AC310" s="6">
        <f t="shared" si="127"/>
        <v>133.33333333333334</v>
      </c>
      <c r="AD310" s="6">
        <f t="shared" si="127"/>
        <v>133.33333333333334</v>
      </c>
    </row>
    <row r="311" spans="3:30" x14ac:dyDescent="0.25">
      <c r="C311" s="9">
        <v>102222</v>
      </c>
      <c r="D311" t="s">
        <v>461</v>
      </c>
      <c r="E311">
        <v>630130</v>
      </c>
      <c r="F311" t="s">
        <v>204</v>
      </c>
      <c r="G311" t="s">
        <v>198</v>
      </c>
      <c r="I311" s="4" t="s">
        <v>485</v>
      </c>
      <c r="J311">
        <v>1</v>
      </c>
      <c r="K311">
        <v>5</v>
      </c>
      <c r="L311" s="5">
        <v>44925</v>
      </c>
      <c r="M311" s="6">
        <v>8000</v>
      </c>
      <c r="N311" s="10">
        <f t="shared" si="65"/>
        <v>133.33333333333334</v>
      </c>
      <c r="O311" s="10">
        <f t="shared" si="71"/>
        <v>7866.666666666667</v>
      </c>
      <c r="P311" s="4" t="s">
        <v>457</v>
      </c>
      <c r="Q311" s="6">
        <f t="shared" si="72"/>
        <v>133.33333333333334</v>
      </c>
      <c r="S311" s="6">
        <f t="shared" si="73"/>
        <v>133.33333333333334</v>
      </c>
      <c r="T311" s="6">
        <f t="shared" ref="T311:AD311" si="128">S311</f>
        <v>133.33333333333334</v>
      </c>
      <c r="U311" s="6">
        <f t="shared" si="128"/>
        <v>133.33333333333334</v>
      </c>
      <c r="V311" s="6">
        <f t="shared" si="128"/>
        <v>133.33333333333334</v>
      </c>
      <c r="W311" s="6">
        <f t="shared" si="128"/>
        <v>133.33333333333334</v>
      </c>
      <c r="X311" s="6">
        <f t="shared" si="128"/>
        <v>133.33333333333334</v>
      </c>
      <c r="Y311" s="6">
        <f t="shared" si="128"/>
        <v>133.33333333333334</v>
      </c>
      <c r="Z311" s="6">
        <f t="shared" si="128"/>
        <v>133.33333333333334</v>
      </c>
      <c r="AA311" s="6">
        <f t="shared" si="128"/>
        <v>133.33333333333334</v>
      </c>
      <c r="AB311" s="6">
        <f t="shared" si="128"/>
        <v>133.33333333333334</v>
      </c>
      <c r="AC311" s="6">
        <f t="shared" si="128"/>
        <v>133.33333333333334</v>
      </c>
      <c r="AD311" s="6">
        <f t="shared" si="128"/>
        <v>133.33333333333334</v>
      </c>
    </row>
    <row r="312" spans="3:30" x14ac:dyDescent="0.25">
      <c r="C312" s="9">
        <v>102223</v>
      </c>
      <c r="D312" t="s">
        <v>481</v>
      </c>
      <c r="E312">
        <v>630130</v>
      </c>
      <c r="F312" t="s">
        <v>204</v>
      </c>
      <c r="G312" t="s">
        <v>198</v>
      </c>
      <c r="I312" s="4" t="s">
        <v>485</v>
      </c>
      <c r="J312">
        <v>1</v>
      </c>
      <c r="K312">
        <v>5</v>
      </c>
      <c r="L312" s="5">
        <v>44925</v>
      </c>
      <c r="M312" s="6">
        <v>8000</v>
      </c>
      <c r="N312" s="10">
        <f t="shared" si="65"/>
        <v>133.33333333333334</v>
      </c>
      <c r="O312" s="10">
        <f t="shared" si="71"/>
        <v>7866.666666666667</v>
      </c>
      <c r="P312" s="4" t="s">
        <v>457</v>
      </c>
      <c r="Q312" s="6">
        <f t="shared" si="72"/>
        <v>133.33333333333334</v>
      </c>
      <c r="S312" s="6">
        <f t="shared" si="73"/>
        <v>133.33333333333334</v>
      </c>
      <c r="T312" s="6">
        <f t="shared" ref="T312:AD312" si="129">S312</f>
        <v>133.33333333333334</v>
      </c>
      <c r="U312" s="6">
        <f t="shared" si="129"/>
        <v>133.33333333333334</v>
      </c>
      <c r="V312" s="6">
        <f t="shared" si="129"/>
        <v>133.33333333333334</v>
      </c>
      <c r="W312" s="6">
        <f t="shared" si="129"/>
        <v>133.33333333333334</v>
      </c>
      <c r="X312" s="6">
        <f t="shared" si="129"/>
        <v>133.33333333333334</v>
      </c>
      <c r="Y312" s="6">
        <f t="shared" si="129"/>
        <v>133.33333333333334</v>
      </c>
      <c r="Z312" s="6">
        <f t="shared" si="129"/>
        <v>133.33333333333334</v>
      </c>
      <c r="AA312" s="6">
        <f t="shared" si="129"/>
        <v>133.33333333333334</v>
      </c>
      <c r="AB312" s="6">
        <f t="shared" si="129"/>
        <v>133.33333333333334</v>
      </c>
      <c r="AC312" s="6">
        <f t="shared" si="129"/>
        <v>133.33333333333334</v>
      </c>
      <c r="AD312" s="6">
        <f t="shared" si="129"/>
        <v>133.33333333333334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485</v>
      </c>
      <c r="J313">
        <v>1</v>
      </c>
      <c r="K313">
        <v>5</v>
      </c>
      <c r="L313" s="5">
        <v>44925</v>
      </c>
      <c r="M313" s="6">
        <v>8000</v>
      </c>
      <c r="N313" s="10">
        <f t="shared" si="65"/>
        <v>133.33333333333334</v>
      </c>
      <c r="O313" s="10">
        <f t="shared" si="71"/>
        <v>7866.666666666667</v>
      </c>
      <c r="P313" s="4" t="s">
        <v>457</v>
      </c>
      <c r="Q313" s="6">
        <f t="shared" si="72"/>
        <v>133.33333333333334</v>
      </c>
      <c r="S313" s="6">
        <f t="shared" si="73"/>
        <v>133.33333333333334</v>
      </c>
      <c r="T313" s="6">
        <f t="shared" ref="T313:AD313" si="130">S313</f>
        <v>133.33333333333334</v>
      </c>
      <c r="U313" s="6">
        <f t="shared" si="130"/>
        <v>133.33333333333334</v>
      </c>
      <c r="V313" s="6">
        <f t="shared" si="130"/>
        <v>133.33333333333334</v>
      </c>
      <c r="W313" s="6">
        <f t="shared" si="130"/>
        <v>133.33333333333334</v>
      </c>
      <c r="X313" s="6">
        <f t="shared" si="130"/>
        <v>133.33333333333334</v>
      </c>
      <c r="Y313" s="6">
        <f t="shared" si="130"/>
        <v>133.33333333333334</v>
      </c>
      <c r="Z313" s="6">
        <f t="shared" si="130"/>
        <v>133.33333333333334</v>
      </c>
      <c r="AA313" s="6">
        <f t="shared" si="130"/>
        <v>133.33333333333334</v>
      </c>
      <c r="AB313" s="6">
        <f t="shared" si="130"/>
        <v>133.33333333333334</v>
      </c>
      <c r="AC313" s="6">
        <f t="shared" si="130"/>
        <v>133.33333333333334</v>
      </c>
      <c r="AD313" s="6">
        <f t="shared" si="130"/>
        <v>133.33333333333334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485</v>
      </c>
      <c r="J314">
        <v>1</v>
      </c>
      <c r="K314">
        <v>5</v>
      </c>
      <c r="L314" s="5">
        <v>44925</v>
      </c>
      <c r="M314" s="6">
        <v>8000</v>
      </c>
      <c r="N314" s="10">
        <f t="shared" si="65"/>
        <v>133.33333333333334</v>
      </c>
      <c r="O314" s="10">
        <f t="shared" si="71"/>
        <v>7866.666666666667</v>
      </c>
      <c r="P314" s="4" t="s">
        <v>457</v>
      </c>
      <c r="Q314" s="6">
        <f t="shared" si="72"/>
        <v>133.33333333333334</v>
      </c>
      <c r="S314" s="6">
        <f t="shared" si="73"/>
        <v>133.33333333333334</v>
      </c>
      <c r="T314" s="6">
        <f t="shared" ref="T314:AD314" si="131">S314</f>
        <v>133.33333333333334</v>
      </c>
      <c r="U314" s="6">
        <f t="shared" si="131"/>
        <v>133.33333333333334</v>
      </c>
      <c r="V314" s="6">
        <f t="shared" si="131"/>
        <v>133.33333333333334</v>
      </c>
      <c r="W314" s="6">
        <f t="shared" si="131"/>
        <v>133.33333333333334</v>
      </c>
      <c r="X314" s="6">
        <f t="shared" si="131"/>
        <v>133.33333333333334</v>
      </c>
      <c r="Y314" s="6">
        <f t="shared" si="131"/>
        <v>133.33333333333334</v>
      </c>
      <c r="Z314" s="6">
        <f t="shared" si="131"/>
        <v>133.33333333333334</v>
      </c>
      <c r="AA314" s="6">
        <f t="shared" si="131"/>
        <v>133.33333333333334</v>
      </c>
      <c r="AB314" s="6">
        <f t="shared" si="131"/>
        <v>133.33333333333334</v>
      </c>
      <c r="AC314" s="6">
        <f t="shared" si="131"/>
        <v>133.33333333333334</v>
      </c>
      <c r="AD314" s="6">
        <f t="shared" si="131"/>
        <v>133.33333333333334</v>
      </c>
    </row>
    <row r="315" spans="3:30" x14ac:dyDescent="0.25">
      <c r="C315" s="9">
        <v>602019</v>
      </c>
      <c r="D315" t="s">
        <v>482</v>
      </c>
      <c r="E315">
        <v>630130</v>
      </c>
      <c r="F315" t="s">
        <v>204</v>
      </c>
      <c r="G315" t="s">
        <v>198</v>
      </c>
      <c r="I315" s="4" t="s">
        <v>485</v>
      </c>
      <c r="J315">
        <v>1</v>
      </c>
      <c r="K315">
        <v>5</v>
      </c>
      <c r="L315" s="5">
        <v>44925</v>
      </c>
      <c r="M315" s="6">
        <v>8000</v>
      </c>
      <c r="N315" s="10">
        <f t="shared" ref="N315:N323" si="132">(M315/60)*1</f>
        <v>133.33333333333334</v>
      </c>
      <c r="O315" s="10">
        <f t="shared" si="71"/>
        <v>7866.666666666667</v>
      </c>
      <c r="P315" s="4" t="s">
        <v>457</v>
      </c>
      <c r="Q315" s="6">
        <f t="shared" si="72"/>
        <v>133.33333333333334</v>
      </c>
      <c r="S315" s="6">
        <f t="shared" si="73"/>
        <v>133.33333333333334</v>
      </c>
      <c r="T315" s="6">
        <f t="shared" ref="T315:AD315" si="133">S315</f>
        <v>133.33333333333334</v>
      </c>
      <c r="U315" s="6">
        <f t="shared" si="133"/>
        <v>133.33333333333334</v>
      </c>
      <c r="V315" s="6">
        <f t="shared" si="133"/>
        <v>133.33333333333334</v>
      </c>
      <c r="W315" s="6">
        <f t="shared" si="133"/>
        <v>133.33333333333334</v>
      </c>
      <c r="X315" s="6">
        <f t="shared" si="133"/>
        <v>133.33333333333334</v>
      </c>
      <c r="Y315" s="6">
        <f t="shared" si="133"/>
        <v>133.33333333333334</v>
      </c>
      <c r="Z315" s="6">
        <f t="shared" si="133"/>
        <v>133.33333333333334</v>
      </c>
      <c r="AA315" s="6">
        <f t="shared" si="133"/>
        <v>133.33333333333334</v>
      </c>
      <c r="AB315" s="6">
        <f t="shared" si="133"/>
        <v>133.33333333333334</v>
      </c>
      <c r="AC315" s="6">
        <f t="shared" si="133"/>
        <v>133.33333333333334</v>
      </c>
      <c r="AD315" s="6">
        <f t="shared" si="133"/>
        <v>133.33333333333334</v>
      </c>
    </row>
    <row r="316" spans="3:30" x14ac:dyDescent="0.25">
      <c r="C316" s="9">
        <v>602022</v>
      </c>
      <c r="D316" t="s">
        <v>483</v>
      </c>
      <c r="E316">
        <v>630130</v>
      </c>
      <c r="F316" t="s">
        <v>204</v>
      </c>
      <c r="G316" t="s">
        <v>198</v>
      </c>
      <c r="I316" s="4" t="s">
        <v>485</v>
      </c>
      <c r="J316">
        <v>1</v>
      </c>
      <c r="K316">
        <v>5</v>
      </c>
      <c r="L316" s="5">
        <v>44925</v>
      </c>
      <c r="M316" s="6">
        <v>8000</v>
      </c>
      <c r="N316" s="10">
        <f t="shared" si="132"/>
        <v>133.33333333333334</v>
      </c>
      <c r="O316" s="10">
        <f t="shared" si="71"/>
        <v>7866.666666666667</v>
      </c>
      <c r="P316" s="4" t="s">
        <v>457</v>
      </c>
      <c r="Q316" s="6">
        <f t="shared" si="72"/>
        <v>133.33333333333334</v>
      </c>
      <c r="S316" s="6">
        <f t="shared" si="73"/>
        <v>133.33333333333334</v>
      </c>
      <c r="T316" s="6">
        <f t="shared" ref="T316:AD316" si="134">S316</f>
        <v>133.33333333333334</v>
      </c>
      <c r="U316" s="6">
        <f t="shared" si="134"/>
        <v>133.33333333333334</v>
      </c>
      <c r="V316" s="6">
        <f t="shared" si="134"/>
        <v>133.33333333333334</v>
      </c>
      <c r="W316" s="6">
        <f t="shared" si="134"/>
        <v>133.33333333333334</v>
      </c>
      <c r="X316" s="6">
        <f t="shared" si="134"/>
        <v>133.33333333333334</v>
      </c>
      <c r="Y316" s="6">
        <f t="shared" si="134"/>
        <v>133.33333333333334</v>
      </c>
      <c r="Z316" s="6">
        <f t="shared" si="134"/>
        <v>133.33333333333334</v>
      </c>
      <c r="AA316" s="6">
        <f t="shared" si="134"/>
        <v>133.33333333333334</v>
      </c>
      <c r="AB316" s="6">
        <f t="shared" si="134"/>
        <v>133.33333333333334</v>
      </c>
      <c r="AC316" s="6">
        <f t="shared" si="134"/>
        <v>133.33333333333334</v>
      </c>
      <c r="AD316" s="6">
        <f t="shared" si="134"/>
        <v>133.33333333333334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485</v>
      </c>
      <c r="J317">
        <v>1</v>
      </c>
      <c r="K317">
        <v>5</v>
      </c>
      <c r="L317" s="5">
        <v>44925</v>
      </c>
      <c r="M317" s="6">
        <v>8000</v>
      </c>
      <c r="N317" s="10">
        <f t="shared" si="132"/>
        <v>133.33333333333334</v>
      </c>
      <c r="O317" s="10">
        <f t="shared" si="71"/>
        <v>7866.666666666667</v>
      </c>
      <c r="P317" s="4" t="s">
        <v>457</v>
      </c>
      <c r="Q317" s="6">
        <f t="shared" si="72"/>
        <v>133.33333333333334</v>
      </c>
      <c r="S317" s="6">
        <f t="shared" si="73"/>
        <v>133.33333333333334</v>
      </c>
      <c r="T317" s="6">
        <f t="shared" ref="T317:AD317" si="135">S317</f>
        <v>133.33333333333334</v>
      </c>
      <c r="U317" s="6">
        <f t="shared" si="135"/>
        <v>133.33333333333334</v>
      </c>
      <c r="V317" s="6">
        <f t="shared" si="135"/>
        <v>133.33333333333334</v>
      </c>
      <c r="W317" s="6">
        <f t="shared" si="135"/>
        <v>133.33333333333334</v>
      </c>
      <c r="X317" s="6">
        <f t="shared" si="135"/>
        <v>133.33333333333334</v>
      </c>
      <c r="Y317" s="6">
        <f t="shared" si="135"/>
        <v>133.33333333333334</v>
      </c>
      <c r="Z317" s="6">
        <f t="shared" si="135"/>
        <v>133.33333333333334</v>
      </c>
      <c r="AA317" s="6">
        <f t="shared" si="135"/>
        <v>133.33333333333334</v>
      </c>
      <c r="AB317" s="6">
        <f t="shared" si="135"/>
        <v>133.33333333333334</v>
      </c>
      <c r="AC317" s="6">
        <f t="shared" si="135"/>
        <v>133.33333333333334</v>
      </c>
      <c r="AD317" s="6">
        <f t="shared" si="135"/>
        <v>133.33333333333334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485</v>
      </c>
      <c r="J318">
        <v>1</v>
      </c>
      <c r="K318">
        <v>5</v>
      </c>
      <c r="L318" s="5">
        <v>44925</v>
      </c>
      <c r="M318" s="6">
        <v>8000</v>
      </c>
      <c r="N318" s="10">
        <f t="shared" si="132"/>
        <v>133.33333333333334</v>
      </c>
      <c r="O318" s="10">
        <f t="shared" si="71"/>
        <v>7866.666666666667</v>
      </c>
      <c r="P318" s="4" t="s">
        <v>457</v>
      </c>
      <c r="Q318" s="6">
        <f t="shared" si="72"/>
        <v>133.33333333333334</v>
      </c>
      <c r="S318" s="6">
        <f t="shared" si="73"/>
        <v>133.33333333333334</v>
      </c>
      <c r="T318" s="6">
        <f t="shared" ref="T318:AD318" si="136">S318</f>
        <v>133.33333333333334</v>
      </c>
      <c r="U318" s="6">
        <f t="shared" si="136"/>
        <v>133.33333333333334</v>
      </c>
      <c r="V318" s="6">
        <f t="shared" si="136"/>
        <v>133.33333333333334</v>
      </c>
      <c r="W318" s="6">
        <f t="shared" si="136"/>
        <v>133.33333333333334</v>
      </c>
      <c r="X318" s="6">
        <f t="shared" si="136"/>
        <v>133.33333333333334</v>
      </c>
      <c r="Y318" s="6">
        <f t="shared" si="136"/>
        <v>133.33333333333334</v>
      </c>
      <c r="Z318" s="6">
        <f t="shared" si="136"/>
        <v>133.33333333333334</v>
      </c>
      <c r="AA318" s="6">
        <f t="shared" si="136"/>
        <v>133.33333333333334</v>
      </c>
      <c r="AB318" s="6">
        <f t="shared" si="136"/>
        <v>133.33333333333334</v>
      </c>
      <c r="AC318" s="6">
        <f t="shared" si="136"/>
        <v>133.33333333333334</v>
      </c>
      <c r="AD318" s="6">
        <f t="shared" si="136"/>
        <v>133.33333333333334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485</v>
      </c>
      <c r="J319">
        <v>1</v>
      </c>
      <c r="K319">
        <v>5</v>
      </c>
      <c r="L319" s="5">
        <v>44925</v>
      </c>
      <c r="M319" s="6">
        <v>8000</v>
      </c>
      <c r="N319" s="10">
        <f t="shared" si="132"/>
        <v>133.33333333333334</v>
      </c>
      <c r="O319" s="10">
        <f t="shared" si="71"/>
        <v>7866.666666666667</v>
      </c>
      <c r="P319" s="4" t="s">
        <v>457</v>
      </c>
      <c r="Q319" s="6">
        <f t="shared" si="72"/>
        <v>133.33333333333334</v>
      </c>
      <c r="S319" s="6">
        <f t="shared" si="73"/>
        <v>133.33333333333334</v>
      </c>
      <c r="T319" s="6">
        <f t="shared" ref="T319:AD319" si="137">S319</f>
        <v>133.33333333333334</v>
      </c>
      <c r="U319" s="6">
        <f t="shared" si="137"/>
        <v>133.33333333333334</v>
      </c>
      <c r="V319" s="6">
        <f t="shared" si="137"/>
        <v>133.33333333333334</v>
      </c>
      <c r="W319" s="6">
        <f t="shared" si="137"/>
        <v>133.33333333333334</v>
      </c>
      <c r="X319" s="6">
        <f t="shared" si="137"/>
        <v>133.33333333333334</v>
      </c>
      <c r="Y319" s="6">
        <f t="shared" si="137"/>
        <v>133.33333333333334</v>
      </c>
      <c r="Z319" s="6">
        <f t="shared" si="137"/>
        <v>133.33333333333334</v>
      </c>
      <c r="AA319" s="6">
        <f t="shared" si="137"/>
        <v>133.33333333333334</v>
      </c>
      <c r="AB319" s="6">
        <f t="shared" si="137"/>
        <v>133.33333333333334</v>
      </c>
      <c r="AC319" s="6">
        <f t="shared" si="137"/>
        <v>133.33333333333334</v>
      </c>
      <c r="AD319" s="6">
        <f t="shared" si="137"/>
        <v>133.33333333333334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485</v>
      </c>
      <c r="J320">
        <v>1</v>
      </c>
      <c r="K320">
        <v>5</v>
      </c>
      <c r="L320" s="5">
        <v>44925</v>
      </c>
      <c r="M320" s="6">
        <v>8000</v>
      </c>
      <c r="N320" s="10">
        <f t="shared" si="132"/>
        <v>133.33333333333334</v>
      </c>
      <c r="O320" s="10">
        <f t="shared" si="71"/>
        <v>7866.666666666667</v>
      </c>
      <c r="P320" s="4" t="s">
        <v>457</v>
      </c>
      <c r="Q320" s="6">
        <f t="shared" si="72"/>
        <v>133.33333333333334</v>
      </c>
      <c r="S320" s="6">
        <f t="shared" si="73"/>
        <v>133.33333333333334</v>
      </c>
      <c r="T320" s="6">
        <f t="shared" ref="T320:AD320" si="138">S320</f>
        <v>133.33333333333334</v>
      </c>
      <c r="U320" s="6">
        <f t="shared" si="138"/>
        <v>133.33333333333334</v>
      </c>
      <c r="V320" s="6">
        <f t="shared" si="138"/>
        <v>133.33333333333334</v>
      </c>
      <c r="W320" s="6">
        <f t="shared" si="138"/>
        <v>133.33333333333334</v>
      </c>
      <c r="X320" s="6">
        <f t="shared" si="138"/>
        <v>133.33333333333334</v>
      </c>
      <c r="Y320" s="6">
        <f t="shared" si="138"/>
        <v>133.33333333333334</v>
      </c>
      <c r="Z320" s="6">
        <f t="shared" si="138"/>
        <v>133.33333333333334</v>
      </c>
      <c r="AA320" s="6">
        <f t="shared" si="138"/>
        <v>133.33333333333334</v>
      </c>
      <c r="AB320" s="6">
        <f t="shared" si="138"/>
        <v>133.33333333333334</v>
      </c>
      <c r="AC320" s="6">
        <f t="shared" si="138"/>
        <v>133.33333333333334</v>
      </c>
      <c r="AD320" s="6">
        <f t="shared" si="138"/>
        <v>133.33333333333334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485</v>
      </c>
      <c r="J321">
        <v>1</v>
      </c>
      <c r="K321">
        <v>5</v>
      </c>
      <c r="L321" s="5">
        <v>44925</v>
      </c>
      <c r="M321" s="6">
        <v>8000</v>
      </c>
      <c r="N321" s="10">
        <f t="shared" si="132"/>
        <v>133.33333333333334</v>
      </c>
      <c r="O321" s="10">
        <f t="shared" ref="O321:O323" si="139">M321-N321</f>
        <v>7866.666666666667</v>
      </c>
      <c r="P321" s="4" t="s">
        <v>457</v>
      </c>
      <c r="Q321" s="6">
        <f t="shared" ref="Q321:Q323" si="140">M321/60</f>
        <v>133.33333333333334</v>
      </c>
      <c r="S321" s="6">
        <f t="shared" ref="S321:S323" si="141">Q321</f>
        <v>133.33333333333334</v>
      </c>
      <c r="T321" s="6">
        <f t="shared" ref="T321:AD321" si="142">S321</f>
        <v>133.33333333333334</v>
      </c>
      <c r="U321" s="6">
        <f t="shared" si="142"/>
        <v>133.33333333333334</v>
      </c>
      <c r="V321" s="6">
        <f t="shared" si="142"/>
        <v>133.33333333333334</v>
      </c>
      <c r="W321" s="6">
        <f t="shared" si="142"/>
        <v>133.33333333333334</v>
      </c>
      <c r="X321" s="6">
        <f t="shared" si="142"/>
        <v>133.33333333333334</v>
      </c>
      <c r="Y321" s="6">
        <f t="shared" si="142"/>
        <v>133.33333333333334</v>
      </c>
      <c r="Z321" s="6">
        <f t="shared" si="142"/>
        <v>133.33333333333334</v>
      </c>
      <c r="AA321" s="6">
        <f t="shared" si="142"/>
        <v>133.33333333333334</v>
      </c>
      <c r="AB321" s="6">
        <f t="shared" si="142"/>
        <v>133.33333333333334</v>
      </c>
      <c r="AC321" s="6">
        <f t="shared" si="142"/>
        <v>133.33333333333334</v>
      </c>
      <c r="AD321" s="6">
        <f t="shared" si="142"/>
        <v>133.33333333333334</v>
      </c>
    </row>
    <row r="322" spans="3:30" x14ac:dyDescent="0.25">
      <c r="C322" s="9">
        <v>602065</v>
      </c>
      <c r="D322" t="s">
        <v>460</v>
      </c>
      <c r="E322">
        <v>630130</v>
      </c>
      <c r="F322" t="s">
        <v>204</v>
      </c>
      <c r="G322" t="s">
        <v>198</v>
      </c>
      <c r="I322" s="4" t="s">
        <v>485</v>
      </c>
      <c r="J322">
        <v>1</v>
      </c>
      <c r="K322">
        <v>5</v>
      </c>
      <c r="L322" s="5">
        <v>44925</v>
      </c>
      <c r="M322" s="6">
        <v>8000</v>
      </c>
      <c r="N322" s="10">
        <f t="shared" si="132"/>
        <v>133.33333333333334</v>
      </c>
      <c r="O322" s="10">
        <f t="shared" si="139"/>
        <v>7866.666666666667</v>
      </c>
      <c r="P322" s="4" t="s">
        <v>457</v>
      </c>
      <c r="Q322" s="6">
        <f t="shared" si="140"/>
        <v>133.33333333333334</v>
      </c>
      <c r="S322" s="6">
        <f t="shared" si="141"/>
        <v>133.33333333333334</v>
      </c>
      <c r="T322" s="6">
        <f t="shared" ref="T322:AD322" si="143">S322</f>
        <v>133.33333333333334</v>
      </c>
      <c r="U322" s="6">
        <f t="shared" si="143"/>
        <v>133.33333333333334</v>
      </c>
      <c r="V322" s="6">
        <f t="shared" si="143"/>
        <v>133.33333333333334</v>
      </c>
      <c r="W322" s="6">
        <f t="shared" si="143"/>
        <v>133.33333333333334</v>
      </c>
      <c r="X322" s="6">
        <f t="shared" si="143"/>
        <v>133.33333333333334</v>
      </c>
      <c r="Y322" s="6">
        <f t="shared" si="143"/>
        <v>133.33333333333334</v>
      </c>
      <c r="Z322" s="6">
        <f t="shared" si="143"/>
        <v>133.33333333333334</v>
      </c>
      <c r="AA322" s="6">
        <f t="shared" si="143"/>
        <v>133.33333333333334</v>
      </c>
      <c r="AB322" s="6">
        <f t="shared" si="143"/>
        <v>133.33333333333334</v>
      </c>
      <c r="AC322" s="6">
        <f t="shared" si="143"/>
        <v>133.33333333333334</v>
      </c>
      <c r="AD322" s="6">
        <f t="shared" si="143"/>
        <v>133.33333333333334</v>
      </c>
    </row>
    <row r="323" spans="3:30" x14ac:dyDescent="0.25">
      <c r="C323" s="9">
        <v>602067</v>
      </c>
      <c r="D323" t="s">
        <v>484</v>
      </c>
      <c r="E323">
        <v>630130</v>
      </c>
      <c r="F323" t="s">
        <v>204</v>
      </c>
      <c r="G323" t="s">
        <v>198</v>
      </c>
      <c r="I323" s="4" t="s">
        <v>485</v>
      </c>
      <c r="J323">
        <v>1</v>
      </c>
      <c r="K323">
        <v>5</v>
      </c>
      <c r="L323" s="5">
        <v>44925</v>
      </c>
      <c r="M323" s="6">
        <v>8000</v>
      </c>
      <c r="N323" s="10">
        <f t="shared" si="132"/>
        <v>133.33333333333334</v>
      </c>
      <c r="O323" s="10">
        <f t="shared" si="139"/>
        <v>7866.666666666667</v>
      </c>
      <c r="P323" s="4" t="s">
        <v>457</v>
      </c>
      <c r="Q323" s="6">
        <f t="shared" si="140"/>
        <v>133.33333333333334</v>
      </c>
      <c r="S323" s="6">
        <f t="shared" si="141"/>
        <v>133.33333333333334</v>
      </c>
      <c r="T323" s="6">
        <f t="shared" ref="T323:AD323" si="144">S323</f>
        <v>133.33333333333334</v>
      </c>
      <c r="U323" s="6">
        <f t="shared" si="144"/>
        <v>133.33333333333334</v>
      </c>
      <c r="V323" s="6">
        <f t="shared" si="144"/>
        <v>133.33333333333334</v>
      </c>
      <c r="W323" s="6">
        <f t="shared" si="144"/>
        <v>133.33333333333334</v>
      </c>
      <c r="X323" s="6">
        <f t="shared" si="144"/>
        <v>133.33333333333334</v>
      </c>
      <c r="Y323" s="6">
        <f t="shared" si="144"/>
        <v>133.33333333333334</v>
      </c>
      <c r="Z323" s="6">
        <f t="shared" si="144"/>
        <v>133.33333333333334</v>
      </c>
      <c r="AA323" s="6">
        <f t="shared" si="144"/>
        <v>133.33333333333334</v>
      </c>
      <c r="AB323" s="6">
        <f t="shared" si="144"/>
        <v>133.33333333333334</v>
      </c>
      <c r="AC323" s="6">
        <f t="shared" si="144"/>
        <v>133.33333333333334</v>
      </c>
      <c r="AD323" s="6">
        <f t="shared" si="144"/>
        <v>133.33333333333334</v>
      </c>
    </row>
    <row r="324" spans="3:30" x14ac:dyDescent="0.25">
      <c r="F324" s="4"/>
    </row>
  </sheetData>
  <sheetProtection password="8FB5" formatCells="0" formatColumns="0" formatRows="0" insertColumns="0" insertRows="0" insertHyperlinks="0" deleteColumns="0" deleteRows="0" sort="0" autoFilter="0" pivotTables="0"/>
  <autoFilter ref="A2:AD24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4" sqref="A14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Carmelyn</cp:lastModifiedBy>
  <dcterms:created xsi:type="dcterms:W3CDTF">2022-10-24T05:50:18Z</dcterms:created>
  <dcterms:modified xsi:type="dcterms:W3CDTF">2022-10-24T07:22:54Z</dcterms:modified>
  <cp:category/>
</cp:coreProperties>
</file>